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<sst xmlns="http://schemas.openxmlformats.org/spreadsheetml/2006/main" count="32" uniqueCount="22">
  <si>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ALELLA</t>
  </si>
  <si>
    <t>ARENYS DE MAR - HIVERN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</si>
  <si>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</si>
  <si>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</si>
  <si>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</si>
  <si>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</si>
  <si>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</si>
  <si>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</si>
  <si>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</si>
  <si>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SANTA SUSANNA - HIVERN</t>
  </si>
  <si>
    <t>TEIÀ</t>
  </si>
  <si>
    <t>TOTAL</t>
  </si>
  <si>
    <t>ÒRRIUS</t>
  </si>
  <si>
    <t>PREMIÀ DE DALT</t>
  </si>
  <si>
    <t>PREMIÀ DE MAR</t>
  </si>
  <si>
    <t>SANT ISCLE DE VALLALTA</t>
  </si>
  <si>
    <t>REALS</t>
  </si>
  <si>
    <t>TEÒRICS</t>
  </si>
  <si>
    <t>PES (kg)</t>
  </si>
  <si>
    <t>CONTENIDORS</t>
  </si>
  <si>
    <t>DESEMBRE</t>
  </si>
  <si>
    <t>QUADRE MENSUAL ENVASOS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</si>
</sst>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7">
    <font>
      <sz val="11"/>
      <name val="DIN-Light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4"/>
      <name val="Arial Black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3" fillId="0" borderId="2">
      <alignment horizontal="center" vertical="center"/>
      <protection/>
    </xf>
  </cellStyleXfs>
  <cellXfs count="14">
    <xf numFmtId="0" fontId="0" fillId="0" borderId="0" xfId="0" applyAlignment="1">
      <alignment/>
    </xf>
    <xf numFmtId="166" fontId="3" fillId="0" borderId="0" xfId="20" applyAlignment="1">
      <alignment/>
      <protection/>
    </xf>
    <xf numFmtId="166" fontId="4" fillId="0" borderId="0" xfId="20" applyFont="1" applyAlignment="1">
      <alignment horizontal="center" vertical="center"/>
      <protection/>
    </xf>
    <xf numFmtId="166" fontId="5" fillId="3" borderId="3" xfId="20" applyFont="1" applyFill="1" applyBorder="1" applyAlignment="1">
      <alignment horizontal="center" vertical="center"/>
      <protection/>
    </xf>
    <xf numFmtId="9" fontId="5" fillId="3" borderId="4" xfId="20" applyNumberFormat="1" applyFont="1" applyFill="1" applyBorder="1" applyAlignment="1">
      <alignment horizontal="center" vertical="center"/>
      <protection/>
    </xf>
    <xf numFmtId="9" fontId="5" fillId="3" borderId="5" xfId="20" applyNumberFormat="1" applyFont="1" applyFill="1" applyBorder="1" applyAlignment="1">
      <alignment horizontal="center" vertical="center"/>
      <protection/>
    </xf>
    <xf numFmtId="166" fontId="5" fillId="4" borderId="2" xfId="20" applyFont="1" applyFill="1" applyBorder="1" applyAlignment="1">
      <alignment horizontal="center" vertical="center"/>
      <protection/>
    </xf>
    <xf numFmtId="9" fontId="5" fillId="3" borderId="2" xfId="20" applyNumberFormat="1" applyFont="1" applyFill="1" applyBorder="1" applyAlignment="1">
      <alignment horizontal="center" vertical="center"/>
      <protection/>
    </xf>
    <xf numFmtId="166" fontId="5" fillId="0" borderId="2" xfId="20" applyFont="1" applyBorder="1" applyAlignment="1">
      <alignment horizontal="center" vertical="center"/>
      <protection/>
    </xf>
    <xf numFmtId="166" fontId="4" fillId="0" borderId="2" xfId="20" applyFont="1" applyBorder="1" applyAlignment="1">
      <alignment horizontal="center" vertical="center"/>
      <protection/>
    </xf>
    <xf numFmtId="4" fontId="4" fillId="0" borderId="2" xfId="20" applyNumberFormat="1" applyFont="1" applyBorder="1" applyAlignment="1">
      <alignment horizontal="center" vertical="center"/>
      <protection/>
    </xf>
    <xf numFmtId="3" fontId="4" fillId="0" borderId="2" xfId="20" applyNumberFormat="1" applyFont="1" applyBorder="1" applyAlignment="1">
      <alignment horizontal="center" vertical="center"/>
      <protection/>
    </xf>
    <xf numFmtId="4" fontId="4" fillId="0" borderId="0" xfId="20" applyNumberFormat="1" applyFont="1" applyAlignment="1">
      <alignment horizontal="center" vertical="center"/>
      <protection/>
    </xf>
    <xf numFmtId="0" fontId="6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28"/>
  <sheetViews>
    <sheetView tabSelected="1" view="pageBreakPreview" zoomScaleSheetLayoutView="100" workbookViewId="0" topLeftCell="C1">
      <selection activeCell="H6" sqref="H6"/>
    </sheetView>
  </sheetViews>
  <sheetFormatPr defaultColWidth="11.19921875" defaultRowHeight="14.25"/>
  <cols>
    <col min="2" max="2" width="20.3984375" style="0" customWidth="1"/>
    <col min="3" max="14" width="7.59765625" style="0" customWidth="1"/>
    <col min="15" max="15" width="10.19921875" style="0" customWidth="1"/>
  </cols>
  <sheetData>
    <row r="4" spans="3:14" ht="22.5">
      <c r="C4" s="13" t="s">
        <v>21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9" spans="2:15" ht="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 ht="15">
      <c r="B10" s="2" t="s">
        <v>20</v>
      </c>
      <c r="C10" s="3"/>
      <c r="D10" s="4">
        <v>1</v>
      </c>
      <c r="E10" s="5"/>
      <c r="F10" s="3"/>
      <c r="G10" s="4">
        <v>0.5</v>
      </c>
      <c r="H10" s="5"/>
      <c r="I10" s="3"/>
      <c r="J10" s="4">
        <v>0.3</v>
      </c>
      <c r="K10" s="5"/>
      <c r="L10" s="3"/>
      <c r="M10" s="4" t="s">
        <v>11</v>
      </c>
      <c r="N10" s="5"/>
      <c r="O10" s="1"/>
    </row>
    <row r="11" spans="2:15" ht="14.25">
      <c r="B11" s="2"/>
      <c r="C11" s="6" t="s">
        <v>17</v>
      </c>
      <c r="D11" s="6" t="s">
        <v>16</v>
      </c>
      <c r="E11" s="6" t="s">
        <v>18</v>
      </c>
      <c r="F11" s="6" t="s">
        <v>17</v>
      </c>
      <c r="G11" s="6" t="s">
        <v>16</v>
      </c>
      <c r="H11" s="6" t="s">
        <v>18</v>
      </c>
      <c r="I11" s="6" t="s">
        <v>17</v>
      </c>
      <c r="J11" s="6" t="s">
        <v>16</v>
      </c>
      <c r="K11" s="6" t="s">
        <v>18</v>
      </c>
      <c r="L11" s="6" t="s">
        <v>17</v>
      </c>
      <c r="M11" s="6" t="s">
        <v>16</v>
      </c>
      <c r="N11" s="6" t="s">
        <v>18</v>
      </c>
      <c r="O11" s="7" t="s">
        <v>19</v>
      </c>
    </row>
    <row r="12" spans="2:15" ht="14.25">
      <c r="B12" s="8" t="s">
        <v>0</v>
      </c>
      <c r="C12" s="9">
        <v>270</v>
      </c>
      <c r="D12" s="9">
        <v>239</v>
      </c>
      <c r="E12" s="10">
        <v>7431.99122332127</v>
      </c>
      <c r="F12" s="9">
        <v>124</v>
      </c>
      <c r="G12" s="9">
        <v>107</v>
      </c>
      <c r="H12" s="10">
        <v>4782.894997119765</v>
      </c>
      <c r="I12" s="9">
        <v>32</v>
      </c>
      <c r="J12" s="9">
        <v>31</v>
      </c>
      <c r="K12" s="10">
        <v>1226.1770086828315</v>
      </c>
      <c r="L12" s="9">
        <v>426</v>
      </c>
      <c r="M12" s="9">
        <v>377</v>
      </c>
      <c r="N12" s="10">
        <v>13441.063229123867</v>
      </c>
      <c r="O12" s="11">
        <v>54</v>
      </c>
    </row>
    <row r="13" spans="2:15" ht="14.25">
      <c r="B13" s="8" t="s">
        <v>1</v>
      </c>
      <c r="C13" s="9">
        <v>188</v>
      </c>
      <c r="D13" s="9">
        <v>186</v>
      </c>
      <c r="E13" s="10">
        <v>6839.61805136476</v>
      </c>
      <c r="F13" s="9">
        <v>72</v>
      </c>
      <c r="G13" s="9">
        <v>71</v>
      </c>
      <c r="H13" s="10">
        <v>2821.4286255122097</v>
      </c>
      <c r="I13" s="9">
        <v>60</v>
      </c>
      <c r="J13" s="9">
        <v>59</v>
      </c>
      <c r="K13" s="10">
        <v>2397.514694279469</v>
      </c>
      <c r="L13" s="9">
        <v>320</v>
      </c>
      <c r="M13" s="9">
        <v>316</v>
      </c>
      <c r="N13" s="10">
        <v>12058.561371156438</v>
      </c>
      <c r="O13" s="11">
        <v>47</v>
      </c>
    </row>
    <row r="14" spans="2:15" ht="14.25">
      <c r="B14" s="8" t="s">
        <v>2</v>
      </c>
      <c r="C14" s="9">
        <v>64</v>
      </c>
      <c r="D14" s="9">
        <v>60</v>
      </c>
      <c r="E14" s="10">
        <v>2114.208728323749</v>
      </c>
      <c r="F14" s="9">
        <v>24</v>
      </c>
      <c r="G14" s="9">
        <v>24</v>
      </c>
      <c r="H14" s="10">
        <v>1289.4780217912653</v>
      </c>
      <c r="I14" s="9">
        <v>55</v>
      </c>
      <c r="J14" s="9">
        <v>57</v>
      </c>
      <c r="K14" s="10">
        <v>2242.393596364597</v>
      </c>
      <c r="L14" s="9">
        <v>143</v>
      </c>
      <c r="M14" s="9">
        <v>141</v>
      </c>
      <c r="N14" s="10">
        <v>5646.080346479612</v>
      </c>
      <c r="O14" s="11">
        <v>16</v>
      </c>
    </row>
    <row r="15" spans="2:15" ht="14.25">
      <c r="B15" s="8" t="s">
        <v>3</v>
      </c>
      <c r="C15" s="9">
        <v>65</v>
      </c>
      <c r="D15" s="9">
        <v>63</v>
      </c>
      <c r="E15" s="10">
        <v>1602.2096926067857</v>
      </c>
      <c r="F15" s="9">
        <v>24</v>
      </c>
      <c r="G15" s="9">
        <v>24</v>
      </c>
      <c r="H15" s="10">
        <v>777.1032476376287</v>
      </c>
      <c r="I15" s="9">
        <v>16</v>
      </c>
      <c r="J15" s="9">
        <v>15</v>
      </c>
      <c r="K15" s="10">
        <v>349.5000107294293</v>
      </c>
      <c r="L15" s="9">
        <v>105</v>
      </c>
      <c r="M15" s="9">
        <v>102</v>
      </c>
      <c r="N15" s="10">
        <v>2728.8129509738437</v>
      </c>
      <c r="O15" s="11">
        <v>13</v>
      </c>
    </row>
    <row r="16" spans="2:15" ht="14.25">
      <c r="B16" s="8" t="s">
        <v>4</v>
      </c>
      <c r="C16" s="9">
        <v>120</v>
      </c>
      <c r="D16" s="9">
        <v>108</v>
      </c>
      <c r="E16" s="10">
        <v>4070.727384343938</v>
      </c>
      <c r="F16" s="9">
        <v>36</v>
      </c>
      <c r="G16" s="9">
        <v>32</v>
      </c>
      <c r="H16" s="10">
        <v>976.8865557164663</v>
      </c>
      <c r="I16" s="9">
        <v>0</v>
      </c>
      <c r="J16" s="9">
        <v>0</v>
      </c>
      <c r="K16" s="10">
        <v>0</v>
      </c>
      <c r="L16" s="9">
        <v>156</v>
      </c>
      <c r="M16" s="9">
        <v>140</v>
      </c>
      <c r="N16" s="10">
        <v>5047.613940060404</v>
      </c>
      <c r="O16" s="11">
        <v>24</v>
      </c>
    </row>
    <row r="17" spans="2:15" ht="14.25">
      <c r="B17" s="8" t="s">
        <v>5</v>
      </c>
      <c r="C17" s="9">
        <v>248</v>
      </c>
      <c r="D17" s="9">
        <v>231</v>
      </c>
      <c r="E17" s="10">
        <v>8902.041981461456</v>
      </c>
      <c r="F17" s="9">
        <v>120</v>
      </c>
      <c r="G17" s="9">
        <v>112</v>
      </c>
      <c r="H17" s="10">
        <v>5684.987865634781</v>
      </c>
      <c r="I17" s="9">
        <v>60</v>
      </c>
      <c r="J17" s="9">
        <v>60</v>
      </c>
      <c r="K17" s="10">
        <v>2283.5079229459484</v>
      </c>
      <c r="L17" s="9">
        <v>428</v>
      </c>
      <c r="M17" s="9">
        <v>403</v>
      </c>
      <c r="N17" s="10">
        <v>16870.537770042185</v>
      </c>
      <c r="O17" s="11">
        <v>62</v>
      </c>
    </row>
    <row r="18" spans="2:15" ht="14.25">
      <c r="B18" s="8" t="s">
        <v>12</v>
      </c>
      <c r="C18" s="9">
        <v>36</v>
      </c>
      <c r="D18" s="9">
        <v>29</v>
      </c>
      <c r="E18" s="10">
        <v>1093.985866317017</v>
      </c>
      <c r="F18" s="9">
        <v>0</v>
      </c>
      <c r="G18" s="9">
        <v>0</v>
      </c>
      <c r="H18" s="10">
        <v>0</v>
      </c>
      <c r="I18" s="9">
        <v>0</v>
      </c>
      <c r="J18" s="9">
        <v>0</v>
      </c>
      <c r="K18" s="10">
        <v>0</v>
      </c>
      <c r="L18" s="9">
        <v>36</v>
      </c>
      <c r="M18" s="9">
        <v>29</v>
      </c>
      <c r="N18" s="10">
        <v>1093.985866317017</v>
      </c>
      <c r="O18" s="11">
        <v>9</v>
      </c>
    </row>
    <row r="19" spans="2:15" ht="14.25">
      <c r="B19" s="8" t="s">
        <v>6</v>
      </c>
      <c r="C19" s="9">
        <v>175</v>
      </c>
      <c r="D19" s="9">
        <v>162</v>
      </c>
      <c r="E19" s="10">
        <v>4408.775389518647</v>
      </c>
      <c r="F19" s="9">
        <v>96</v>
      </c>
      <c r="G19" s="9">
        <v>86</v>
      </c>
      <c r="H19" s="10">
        <v>3281.4519545025687</v>
      </c>
      <c r="I19" s="9">
        <v>40</v>
      </c>
      <c r="J19" s="9">
        <v>38</v>
      </c>
      <c r="K19" s="10">
        <v>849.5305585897975</v>
      </c>
      <c r="L19" s="9">
        <v>311</v>
      </c>
      <c r="M19" s="9">
        <v>286</v>
      </c>
      <c r="N19" s="10">
        <v>8539.757902611012</v>
      </c>
      <c r="O19" s="11">
        <v>35</v>
      </c>
    </row>
    <row r="20" spans="2:15" ht="14.25">
      <c r="B20" s="8" t="s">
        <v>7</v>
      </c>
      <c r="C20" s="9">
        <v>252</v>
      </c>
      <c r="D20" s="9">
        <v>232</v>
      </c>
      <c r="E20" s="10">
        <v>7205.252532196677</v>
      </c>
      <c r="F20" s="9">
        <v>132</v>
      </c>
      <c r="G20" s="9">
        <v>132</v>
      </c>
      <c r="H20" s="10">
        <v>5649.144039160137</v>
      </c>
      <c r="I20" s="9">
        <v>110</v>
      </c>
      <c r="J20" s="9">
        <v>112</v>
      </c>
      <c r="K20" s="10">
        <v>4109.099306008766</v>
      </c>
      <c r="L20" s="9">
        <v>494</v>
      </c>
      <c r="M20" s="9">
        <v>476</v>
      </c>
      <c r="N20" s="10">
        <v>16963.49587736558</v>
      </c>
      <c r="O20" s="11">
        <v>63</v>
      </c>
    </row>
    <row r="21" spans="2:15" ht="14.25">
      <c r="B21" s="8" t="s">
        <v>13</v>
      </c>
      <c r="C21" s="9">
        <v>124</v>
      </c>
      <c r="D21" s="9">
        <v>117</v>
      </c>
      <c r="E21" s="10">
        <v>3507.9483609754084</v>
      </c>
      <c r="F21" s="9">
        <v>60</v>
      </c>
      <c r="G21" s="9">
        <v>57</v>
      </c>
      <c r="H21" s="10">
        <v>2473.02467418531</v>
      </c>
      <c r="I21" s="9">
        <v>8</v>
      </c>
      <c r="J21" s="9">
        <v>4</v>
      </c>
      <c r="K21" s="10">
        <v>280.04990706778165</v>
      </c>
      <c r="L21" s="9">
        <v>192</v>
      </c>
      <c r="M21" s="9">
        <v>178</v>
      </c>
      <c r="N21" s="10">
        <v>6261.022942228499</v>
      </c>
      <c r="O21" s="11">
        <v>31</v>
      </c>
    </row>
    <row r="22" spans="2:15" ht="14.25">
      <c r="B22" s="8" t="s">
        <v>14</v>
      </c>
      <c r="C22" s="9">
        <v>184</v>
      </c>
      <c r="D22" s="9">
        <v>178</v>
      </c>
      <c r="E22" s="10">
        <v>8866.861884739401</v>
      </c>
      <c r="F22" s="9">
        <v>160</v>
      </c>
      <c r="G22" s="9">
        <v>149</v>
      </c>
      <c r="H22" s="10">
        <v>5674.504344324342</v>
      </c>
      <c r="I22" s="9">
        <v>104</v>
      </c>
      <c r="J22" s="9">
        <v>104</v>
      </c>
      <c r="K22" s="10">
        <v>4123.900352920824</v>
      </c>
      <c r="L22" s="9">
        <v>448</v>
      </c>
      <c r="M22" s="9">
        <v>431</v>
      </c>
      <c r="N22" s="10">
        <v>18665.266581984568</v>
      </c>
      <c r="O22" s="11">
        <v>46</v>
      </c>
    </row>
    <row r="23" spans="2:15" ht="14.25">
      <c r="B23" s="8" t="s">
        <v>8</v>
      </c>
      <c r="C23" s="9">
        <v>88</v>
      </c>
      <c r="D23" s="9">
        <v>86</v>
      </c>
      <c r="E23" s="10">
        <v>2561.9769176450272</v>
      </c>
      <c r="F23" s="9">
        <v>60</v>
      </c>
      <c r="G23" s="9">
        <v>49</v>
      </c>
      <c r="H23" s="10">
        <v>1832.1317596803162</v>
      </c>
      <c r="I23" s="9">
        <v>0</v>
      </c>
      <c r="J23" s="9">
        <v>0</v>
      </c>
      <c r="K23" s="10">
        <v>0</v>
      </c>
      <c r="L23" s="9">
        <v>148</v>
      </c>
      <c r="M23" s="9">
        <v>135</v>
      </c>
      <c r="N23" s="10">
        <v>4394.108677325344</v>
      </c>
      <c r="O23" s="11">
        <v>22</v>
      </c>
    </row>
    <row r="24" spans="2:15" ht="14.25">
      <c r="B24" s="8" t="s">
        <v>15</v>
      </c>
      <c r="C24" s="9">
        <v>68</v>
      </c>
      <c r="D24" s="9">
        <v>62</v>
      </c>
      <c r="E24" s="10">
        <v>1982.0214300637272</v>
      </c>
      <c r="F24" s="9">
        <v>28</v>
      </c>
      <c r="G24" s="9">
        <v>24</v>
      </c>
      <c r="H24" s="10">
        <v>627.6661655829365</v>
      </c>
      <c r="I24" s="9">
        <v>0</v>
      </c>
      <c r="J24" s="9">
        <v>0</v>
      </c>
      <c r="K24" s="10">
        <v>0</v>
      </c>
      <c r="L24" s="9">
        <v>96</v>
      </c>
      <c r="M24" s="9">
        <v>86</v>
      </c>
      <c r="N24" s="10">
        <v>2609.687595646664</v>
      </c>
      <c r="O24" s="11">
        <v>17</v>
      </c>
    </row>
    <row r="25" spans="2:15" ht="14.25">
      <c r="B25" s="8" t="s">
        <v>9</v>
      </c>
      <c r="C25" s="9">
        <v>80</v>
      </c>
      <c r="D25" s="9">
        <v>80</v>
      </c>
      <c r="E25" s="10">
        <v>2330.626968051598</v>
      </c>
      <c r="F25" s="9">
        <v>35</v>
      </c>
      <c r="G25" s="9">
        <v>35</v>
      </c>
      <c r="H25" s="10">
        <v>747.5031684657845</v>
      </c>
      <c r="I25" s="9">
        <v>12</v>
      </c>
      <c r="J25" s="9">
        <v>12</v>
      </c>
      <c r="K25" s="10">
        <v>229.119448057774</v>
      </c>
      <c r="L25" s="9">
        <v>127</v>
      </c>
      <c r="M25" s="9">
        <v>127</v>
      </c>
      <c r="N25" s="10">
        <v>3307.2495845751564</v>
      </c>
      <c r="O25" s="11">
        <v>20</v>
      </c>
    </row>
    <row r="26" spans="2:15" ht="14.25">
      <c r="B26" s="8" t="s">
        <v>10</v>
      </c>
      <c r="C26" s="9">
        <v>120</v>
      </c>
      <c r="D26" s="9">
        <v>118</v>
      </c>
      <c r="E26" s="10">
        <v>4266.616843954827</v>
      </c>
      <c r="F26" s="9">
        <v>40</v>
      </c>
      <c r="G26" s="9">
        <v>35</v>
      </c>
      <c r="H26" s="10">
        <v>1681.7757665495697</v>
      </c>
      <c r="I26" s="9">
        <v>12</v>
      </c>
      <c r="J26" s="9">
        <v>12</v>
      </c>
      <c r="K26" s="10">
        <v>364.3627536054135</v>
      </c>
      <c r="L26" s="9">
        <v>172</v>
      </c>
      <c r="M26" s="9">
        <v>165</v>
      </c>
      <c r="N26" s="10">
        <v>6312.755364109811</v>
      </c>
      <c r="O26" s="11">
        <v>24</v>
      </c>
    </row>
    <row r="27" spans="2:15" ht="15">
      <c r="B27" s="2"/>
      <c r="C27" s="2"/>
      <c r="D27" s="2"/>
      <c r="E27" s="12"/>
      <c r="F27" s="2"/>
      <c r="G27" s="2"/>
      <c r="H27" s="12"/>
      <c r="I27" s="2"/>
      <c r="J27" s="2"/>
      <c r="K27" s="12"/>
      <c r="L27" s="2"/>
      <c r="M27" s="2"/>
      <c r="N27" s="12"/>
      <c r="O27" s="1"/>
    </row>
    <row r="28" spans="2:15" ht="14.25">
      <c r="B28" s="8" t="s">
        <v>11</v>
      </c>
      <c r="C28" s="9">
        <v>2082</v>
      </c>
      <c r="D28" s="9">
        <v>1951</v>
      </c>
      <c r="E28" s="10">
        <v>67184.86325488429</v>
      </c>
      <c r="F28" s="9">
        <v>1011</v>
      </c>
      <c r="G28" s="9">
        <v>937</v>
      </c>
      <c r="H28" s="10">
        <v>38299.98118586308</v>
      </c>
      <c r="I28" s="9">
        <v>509</v>
      </c>
      <c r="J28" s="9">
        <v>504</v>
      </c>
      <c r="K28" s="10">
        <v>18455.155559252627</v>
      </c>
      <c r="L28" s="9">
        <v>3602</v>
      </c>
      <c r="M28" s="9">
        <v>3392</v>
      </c>
      <c r="N28" s="10">
        <v>123940</v>
      </c>
      <c r="O28" s="11">
        <f>SUM(O12:O26)</f>
        <v>483</v>
      </c>
    </row>
  </sheetData>
  <mergeCells count="1">
    <mergeCell ref="C4:N4"/>
  </mergeCells>
  <printOptions/>
  <pageMargins left="0.75" right="0.75" top="1" bottom="1" header="0" footer="0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CorpCLD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 Celoni</dc:creator>
  <cp:keywords/>
  <dc:description/>
  <cp:lastModifiedBy>ASERCO</cp:lastModifiedBy>
  <cp:lastPrinted>2010-01-11T12:08:03Z</cp:lastPrinted>
  <dcterms:created xsi:type="dcterms:W3CDTF">2010-01-07T12:13:08Z</dcterms:created>
  <dcterms:modified xsi:type="dcterms:W3CDTF">2010-01-11T12:10:50Z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