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15" windowHeight="87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<sst xmlns="http://schemas.openxmlformats.org/spreadsheetml/2006/main" count="31" uniqueCount="21">
  <si>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ALELLA</t>
  </si>
  <si>
    <t>ARENYS DE MAR - ESTIU</t>
  </si>
  <si>
    <t>ARENYS DE MUNT</t>
  </si>
  <si>
    <t>CALDES D'ESTRAC</t>
  </si>
  <si>
    <t>DOSRIUS</t>
  </si>
  <si>
    <t>EL MASNOU</t>
  </si>
  <si>
    <t>PALAFOLLS</t>
  </si>
  <si>
    <t>PINEDA DE MAR</t>
  </si>
  <si>
    <t>SANT CEBRIÀ DE VALLALTA</t>
  </si>
  <si>
    <t>SANTA SUSANNA - ESTIU</t>
  </si>
  <si>
    <t>TEIÀ</t>
  </si>
  <si>
    <t>TOTAL</t>
  </si>
  <si>
    <t>ÒRRIUS</t>
  </si>
  <si>
    <t>PREMIÀ DE MAR</t>
  </si>
  <si>
    <t>SANT ISCLE DE VALLALTA</t>
  </si>
  <si>
    <t>REALS</t>
  </si>
  <si>
    <t>TEÒRICS</t>
  </si>
  <si>
    <t>PES (kg)</t>
  </si>
  <si>
    <t>CONTENIDORS</t>
  </si>
  <si>
    <t>QUADRES MENSUALS PAPER</t>
  </si>
  <si>
    <t>MAIG 2010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</si>
</sst>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General_)"/>
    <numFmt numFmtId="167" formatCode="0.0_)"/>
  </numFmts>
  <fonts count="6">
    <font>
      <sz val="11"/>
      <name val="DIN-Light"/>
      <family val="0"/>
    </font>
    <font>
      <u val="single"/>
      <sz val="12"/>
      <color indexed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" fillId="2" borderId="1" applyFont="0" applyFill="0" applyBorder="0" applyAlignment="0">
      <protection/>
    </xf>
    <xf numFmtId="9" fontId="0" fillId="0" borderId="0" applyFont="0" applyFill="0" applyBorder="0" applyAlignment="0" applyProtection="0"/>
    <xf numFmtId="167" fontId="3" fillId="0" borderId="2">
      <alignment horizontal="center" vertical="center"/>
      <protection/>
    </xf>
  </cellStyleXfs>
  <cellXfs count="14">
    <xf numFmtId="0" fontId="0" fillId="0" borderId="0" xfId="0" applyAlignment="1">
      <alignment/>
    </xf>
    <xf numFmtId="166" fontId="4" fillId="0" borderId="0" xfId="20" applyFont="1" applyAlignment="1">
      <alignment horizontal="center" vertical="center"/>
      <protection/>
    </xf>
    <xf numFmtId="166" fontId="5" fillId="3" borderId="3" xfId="20" applyFont="1" applyFill="1" applyBorder="1" applyAlignment="1">
      <alignment horizontal="center" vertical="center"/>
      <protection/>
    </xf>
    <xf numFmtId="9" fontId="5" fillId="3" borderId="4" xfId="20" applyNumberFormat="1" applyFont="1" applyFill="1" applyBorder="1" applyAlignment="1">
      <alignment horizontal="center" vertical="center"/>
      <protection/>
    </xf>
    <xf numFmtId="9" fontId="5" fillId="3" borderId="5" xfId="20" applyNumberFormat="1" applyFont="1" applyFill="1" applyBorder="1" applyAlignment="1">
      <alignment horizontal="center" vertical="center"/>
      <protection/>
    </xf>
    <xf numFmtId="166" fontId="4" fillId="0" borderId="0" xfId="20" applyFont="1" applyAlignment="1">
      <alignment horizontal="center"/>
      <protection/>
    </xf>
    <xf numFmtId="166" fontId="5" fillId="4" borderId="2" xfId="20" applyFont="1" applyFill="1" applyBorder="1" applyAlignment="1">
      <alignment horizontal="center" vertical="center"/>
      <protection/>
    </xf>
    <xf numFmtId="9" fontId="5" fillId="3" borderId="2" xfId="20" applyNumberFormat="1" applyFont="1" applyFill="1" applyBorder="1" applyAlignment="1">
      <alignment horizontal="center" vertical="center"/>
      <protection/>
    </xf>
    <xf numFmtId="166" fontId="5" fillId="0" borderId="2" xfId="20" applyFont="1" applyBorder="1" applyAlignment="1">
      <alignment horizontal="center" vertical="center"/>
      <protection/>
    </xf>
    <xf numFmtId="166" fontId="4" fillId="0" borderId="2" xfId="20" applyFont="1" applyBorder="1" applyAlignment="1">
      <alignment horizontal="center" vertical="center"/>
      <protection/>
    </xf>
    <xf numFmtId="4" fontId="4" fillId="0" borderId="2" xfId="20" applyNumberFormat="1" applyFont="1" applyBorder="1" applyAlignment="1">
      <alignment horizontal="center" vertical="center"/>
      <protection/>
    </xf>
    <xf numFmtId="3" fontId="4" fillId="0" borderId="2" xfId="20" applyNumberFormat="1" applyFont="1" applyBorder="1" applyAlignment="1">
      <alignment horizontal="center" vertical="center"/>
      <protection/>
    </xf>
    <xf numFmtId="4" fontId="4" fillId="0" borderId="0" xfId="20" applyNumberFormat="1" applyFont="1" applyAlignment="1">
      <alignment horizontal="center" vertical="center"/>
      <protection/>
    </xf>
    <xf numFmtId="0" fontId="0" fillId="0" borderId="0" xfId="0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Hoja1" xfId="20"/>
    <cellStyle name="Percent" xfId="21"/>
    <cellStyle name="Recollida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24"/>
  <sheetViews>
    <sheetView tabSelected="1" workbookViewId="0" topLeftCell="B1">
      <selection activeCell="Q13" sqref="Q13"/>
    </sheetView>
  </sheetViews>
  <sheetFormatPr defaultColWidth="11.19921875" defaultRowHeight="14.25"/>
  <cols>
    <col min="1" max="1" width="20.69921875" style="0" customWidth="1"/>
    <col min="2" max="13" width="7.59765625" style="0" customWidth="1"/>
    <col min="14" max="14" width="13.3984375" style="0" customWidth="1"/>
  </cols>
  <sheetData>
    <row r="3" spans="2:13" ht="14.25">
      <c r="B3" s="13" t="s">
        <v>19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7" spans="1:14" ht="14.25">
      <c r="A7" s="1" t="s">
        <v>20</v>
      </c>
      <c r="B7" s="2"/>
      <c r="C7" s="3">
        <v>1</v>
      </c>
      <c r="D7" s="4"/>
      <c r="E7" s="2"/>
      <c r="F7" s="3">
        <v>0.5</v>
      </c>
      <c r="G7" s="4"/>
      <c r="H7" s="2"/>
      <c r="I7" s="3">
        <v>0.3</v>
      </c>
      <c r="J7" s="4"/>
      <c r="K7" s="2"/>
      <c r="L7" s="3" t="s">
        <v>11</v>
      </c>
      <c r="M7" s="4"/>
      <c r="N7" s="5"/>
    </row>
    <row r="8" spans="1:14" ht="14.25">
      <c r="A8" s="1"/>
      <c r="B8" s="6" t="s">
        <v>16</v>
      </c>
      <c r="C8" s="6" t="s">
        <v>15</v>
      </c>
      <c r="D8" s="6" t="s">
        <v>17</v>
      </c>
      <c r="E8" s="6" t="s">
        <v>16</v>
      </c>
      <c r="F8" s="6" t="s">
        <v>15</v>
      </c>
      <c r="G8" s="6" t="s">
        <v>17</v>
      </c>
      <c r="H8" s="6" t="s">
        <v>16</v>
      </c>
      <c r="I8" s="6" t="s">
        <v>15</v>
      </c>
      <c r="J8" s="6" t="s">
        <v>17</v>
      </c>
      <c r="K8" s="6" t="s">
        <v>16</v>
      </c>
      <c r="L8" s="6" t="s">
        <v>15</v>
      </c>
      <c r="M8" s="6" t="s">
        <v>17</v>
      </c>
      <c r="N8" s="7" t="s">
        <v>18</v>
      </c>
    </row>
    <row r="9" spans="1:14" ht="14.25">
      <c r="A9" s="8" t="s">
        <v>0</v>
      </c>
      <c r="B9" s="9">
        <v>240</v>
      </c>
      <c r="C9" s="9">
        <v>238</v>
      </c>
      <c r="D9" s="10">
        <v>10807.938813033077</v>
      </c>
      <c r="E9" s="9">
        <v>132</v>
      </c>
      <c r="F9" s="9">
        <v>132</v>
      </c>
      <c r="G9" s="10">
        <v>10130.76496680465</v>
      </c>
      <c r="H9" s="9">
        <v>85</v>
      </c>
      <c r="I9" s="9">
        <v>85</v>
      </c>
      <c r="J9" s="10">
        <v>6382.031826826829</v>
      </c>
      <c r="K9" s="9">
        <v>457</v>
      </c>
      <c r="L9" s="9">
        <v>455</v>
      </c>
      <c r="M9" s="10">
        <v>27320.73560666456</v>
      </c>
      <c r="N9" s="11">
        <v>60</v>
      </c>
    </row>
    <row r="10" spans="1:14" ht="14.25">
      <c r="A10" s="8" t="s">
        <v>1</v>
      </c>
      <c r="B10" s="9">
        <v>200</v>
      </c>
      <c r="C10" s="9">
        <v>199</v>
      </c>
      <c r="D10" s="10">
        <v>12545.847850515996</v>
      </c>
      <c r="E10" s="9">
        <v>170</v>
      </c>
      <c r="F10" s="9">
        <v>165</v>
      </c>
      <c r="G10" s="10">
        <v>8822.143964902933</v>
      </c>
      <c r="H10" s="9">
        <v>92</v>
      </c>
      <c r="I10" s="9">
        <v>91</v>
      </c>
      <c r="J10" s="10">
        <v>4441.11772549008</v>
      </c>
      <c r="K10" s="9">
        <v>462</v>
      </c>
      <c r="L10" s="9">
        <v>455</v>
      </c>
      <c r="M10" s="10">
        <v>25809.10954090901</v>
      </c>
      <c r="N10" s="11">
        <v>50</v>
      </c>
    </row>
    <row r="11" spans="1:14" ht="14.25">
      <c r="A11" s="8" t="s">
        <v>2</v>
      </c>
      <c r="B11" s="9">
        <v>104</v>
      </c>
      <c r="C11" s="9">
        <v>104</v>
      </c>
      <c r="D11" s="10">
        <v>4935.417967996234</v>
      </c>
      <c r="E11" s="9">
        <v>32</v>
      </c>
      <c r="F11" s="9">
        <v>32</v>
      </c>
      <c r="G11" s="10">
        <v>2219.484598809339</v>
      </c>
      <c r="H11" s="9">
        <v>50</v>
      </c>
      <c r="I11" s="9">
        <v>46</v>
      </c>
      <c r="J11" s="10">
        <v>2808.255447606708</v>
      </c>
      <c r="K11" s="9">
        <v>186</v>
      </c>
      <c r="L11" s="9">
        <v>182</v>
      </c>
      <c r="M11" s="10">
        <v>9963.158014412282</v>
      </c>
      <c r="N11" s="11">
        <v>26</v>
      </c>
    </row>
    <row r="12" spans="1:14" ht="14.25">
      <c r="A12" s="8" t="s">
        <v>3</v>
      </c>
      <c r="B12" s="9">
        <v>72</v>
      </c>
      <c r="C12" s="9">
        <v>72</v>
      </c>
      <c r="D12" s="10">
        <v>2861.5211326999865</v>
      </c>
      <c r="E12" s="9">
        <v>45</v>
      </c>
      <c r="F12" s="9">
        <v>44</v>
      </c>
      <c r="G12" s="10">
        <v>2108.2968097143594</v>
      </c>
      <c r="H12" s="9">
        <v>32</v>
      </c>
      <c r="I12" s="9">
        <v>31</v>
      </c>
      <c r="J12" s="10">
        <v>1968.6316888175284</v>
      </c>
      <c r="K12" s="9">
        <v>149</v>
      </c>
      <c r="L12" s="9">
        <v>147</v>
      </c>
      <c r="M12" s="10">
        <v>6938.449631231873</v>
      </c>
      <c r="N12" s="11">
        <v>18</v>
      </c>
    </row>
    <row r="13" spans="1:14" ht="14.25">
      <c r="A13" s="8" t="s">
        <v>4</v>
      </c>
      <c r="B13" s="9">
        <v>116</v>
      </c>
      <c r="C13" s="9">
        <v>114</v>
      </c>
      <c r="D13" s="10">
        <v>5090.21455767356</v>
      </c>
      <c r="E13" s="9">
        <v>95</v>
      </c>
      <c r="F13" s="9">
        <v>91</v>
      </c>
      <c r="G13" s="10">
        <v>3979.882293625712</v>
      </c>
      <c r="H13" s="9">
        <v>44</v>
      </c>
      <c r="I13" s="9">
        <v>42</v>
      </c>
      <c r="J13" s="10">
        <v>3271.8896027526816</v>
      </c>
      <c r="K13" s="9">
        <v>255</v>
      </c>
      <c r="L13" s="9">
        <v>247</v>
      </c>
      <c r="M13" s="10">
        <v>12341.986454051956</v>
      </c>
      <c r="N13" s="11">
        <v>29</v>
      </c>
    </row>
    <row r="14" spans="1:14" ht="14.25">
      <c r="A14" s="8" t="s">
        <v>5</v>
      </c>
      <c r="B14" s="9">
        <v>335</v>
      </c>
      <c r="C14" s="9">
        <v>334</v>
      </c>
      <c r="D14" s="10">
        <v>20041.813829406896</v>
      </c>
      <c r="E14" s="9">
        <v>156</v>
      </c>
      <c r="F14" s="9">
        <v>155</v>
      </c>
      <c r="G14" s="10">
        <v>10523.874415407727</v>
      </c>
      <c r="H14" s="9">
        <v>104</v>
      </c>
      <c r="I14" s="9">
        <v>103</v>
      </c>
      <c r="J14" s="10">
        <v>4718.3666273215895</v>
      </c>
      <c r="K14" s="9">
        <v>595</v>
      </c>
      <c r="L14" s="9">
        <v>592</v>
      </c>
      <c r="M14" s="10">
        <v>35284.054872136214</v>
      </c>
      <c r="N14" s="11">
        <v>67</v>
      </c>
    </row>
    <row r="15" spans="1:14" ht="14.25">
      <c r="A15" s="8" t="s">
        <v>12</v>
      </c>
      <c r="B15" s="9">
        <v>40</v>
      </c>
      <c r="C15" s="9">
        <v>40</v>
      </c>
      <c r="D15" s="10">
        <v>1752.5178287805525</v>
      </c>
      <c r="E15" s="9">
        <v>0</v>
      </c>
      <c r="F15" s="9">
        <v>0</v>
      </c>
      <c r="G15" s="10">
        <v>0</v>
      </c>
      <c r="H15" s="9">
        <v>0</v>
      </c>
      <c r="I15" s="9">
        <v>0</v>
      </c>
      <c r="J15" s="10">
        <v>0</v>
      </c>
      <c r="K15" s="9">
        <v>40</v>
      </c>
      <c r="L15" s="9">
        <v>40</v>
      </c>
      <c r="M15" s="10">
        <v>1752.5178287805525</v>
      </c>
      <c r="N15" s="11">
        <v>10</v>
      </c>
    </row>
    <row r="16" spans="1:14" ht="14.25">
      <c r="A16" s="8" t="s">
        <v>6</v>
      </c>
      <c r="B16" s="9">
        <v>152</v>
      </c>
      <c r="C16" s="9">
        <v>146</v>
      </c>
      <c r="D16" s="10">
        <v>5983.194966721882</v>
      </c>
      <c r="E16" s="9">
        <v>108</v>
      </c>
      <c r="F16" s="9">
        <v>103</v>
      </c>
      <c r="G16" s="10">
        <v>5599.686521794698</v>
      </c>
      <c r="H16" s="9">
        <v>100</v>
      </c>
      <c r="I16" s="9">
        <v>97</v>
      </c>
      <c r="J16" s="10">
        <v>4625.361793430084</v>
      </c>
      <c r="K16" s="9">
        <v>360</v>
      </c>
      <c r="L16" s="9">
        <v>346</v>
      </c>
      <c r="M16" s="10">
        <v>16208.243281946665</v>
      </c>
      <c r="N16" s="11">
        <v>38</v>
      </c>
    </row>
    <row r="17" spans="1:14" ht="14.25">
      <c r="A17" s="8" t="s">
        <v>7</v>
      </c>
      <c r="B17" s="9">
        <v>325</v>
      </c>
      <c r="C17" s="9">
        <v>318</v>
      </c>
      <c r="D17" s="10">
        <v>15937.97106515927</v>
      </c>
      <c r="E17" s="9">
        <v>144</v>
      </c>
      <c r="F17" s="9">
        <v>143</v>
      </c>
      <c r="G17" s="10">
        <v>8465.673583858474</v>
      </c>
      <c r="H17" s="9">
        <v>100</v>
      </c>
      <c r="I17" s="9">
        <v>102</v>
      </c>
      <c r="J17" s="10">
        <v>4885.7265061614025</v>
      </c>
      <c r="K17" s="9">
        <v>569</v>
      </c>
      <c r="L17" s="9">
        <v>563</v>
      </c>
      <c r="M17" s="10">
        <v>29289.371155179146</v>
      </c>
      <c r="N17" s="11">
        <v>65</v>
      </c>
    </row>
    <row r="18" spans="1:14" ht="14.25">
      <c r="A18" s="8" t="s">
        <v>13</v>
      </c>
      <c r="B18" s="9">
        <v>196</v>
      </c>
      <c r="C18" s="9">
        <v>195</v>
      </c>
      <c r="D18" s="10">
        <v>13334.914046654943</v>
      </c>
      <c r="E18" s="9">
        <v>195</v>
      </c>
      <c r="F18" s="9">
        <v>195</v>
      </c>
      <c r="G18" s="10">
        <v>11463.189511383363</v>
      </c>
      <c r="H18" s="9">
        <v>124</v>
      </c>
      <c r="I18" s="9">
        <v>124</v>
      </c>
      <c r="J18" s="10">
        <v>6524.904985426114</v>
      </c>
      <c r="K18" s="9">
        <v>515</v>
      </c>
      <c r="L18" s="9">
        <v>514</v>
      </c>
      <c r="M18" s="10">
        <v>31323.00854346442</v>
      </c>
      <c r="N18" s="11">
        <v>49</v>
      </c>
    </row>
    <row r="19" spans="1:14" ht="14.25">
      <c r="A19" s="8" t="s">
        <v>8</v>
      </c>
      <c r="B19" s="9">
        <v>110</v>
      </c>
      <c r="C19" s="9">
        <v>110</v>
      </c>
      <c r="D19" s="10">
        <v>4699.528592244929</v>
      </c>
      <c r="E19" s="9">
        <v>52</v>
      </c>
      <c r="F19" s="9">
        <v>52</v>
      </c>
      <c r="G19" s="10">
        <v>2735.9982145967115</v>
      </c>
      <c r="H19" s="9">
        <v>0</v>
      </c>
      <c r="I19" s="9">
        <v>0</v>
      </c>
      <c r="J19" s="10">
        <v>0</v>
      </c>
      <c r="K19" s="9">
        <v>162</v>
      </c>
      <c r="L19" s="9">
        <v>162</v>
      </c>
      <c r="M19" s="10">
        <v>7435.526806841641</v>
      </c>
      <c r="N19" s="11">
        <v>22</v>
      </c>
    </row>
    <row r="20" spans="1:14" ht="14.25">
      <c r="A20" s="8" t="s">
        <v>14</v>
      </c>
      <c r="B20" s="9">
        <v>80</v>
      </c>
      <c r="C20" s="9">
        <v>74</v>
      </c>
      <c r="D20" s="10">
        <v>3326.217596641282</v>
      </c>
      <c r="E20" s="9">
        <v>65</v>
      </c>
      <c r="F20" s="9">
        <v>65</v>
      </c>
      <c r="G20" s="10">
        <v>2676.3429584840906</v>
      </c>
      <c r="H20" s="9">
        <v>0</v>
      </c>
      <c r="I20" s="9">
        <v>0</v>
      </c>
      <c r="J20" s="10">
        <v>0</v>
      </c>
      <c r="K20" s="9">
        <v>145</v>
      </c>
      <c r="L20" s="9">
        <v>139</v>
      </c>
      <c r="M20" s="10">
        <v>6002.560555125372</v>
      </c>
      <c r="N20" s="11">
        <v>20</v>
      </c>
    </row>
    <row r="21" spans="1:14" ht="14.25">
      <c r="A21" s="8" t="s">
        <v>9</v>
      </c>
      <c r="B21" s="9">
        <v>92</v>
      </c>
      <c r="C21" s="9">
        <v>91</v>
      </c>
      <c r="D21" s="10">
        <v>5838.982229930335</v>
      </c>
      <c r="E21" s="9">
        <v>64</v>
      </c>
      <c r="F21" s="9">
        <v>64</v>
      </c>
      <c r="G21" s="10">
        <v>2990.8211615645787</v>
      </c>
      <c r="H21" s="9">
        <v>55</v>
      </c>
      <c r="I21" s="9">
        <v>55</v>
      </c>
      <c r="J21" s="10">
        <v>2807.402973900494</v>
      </c>
      <c r="K21" s="9">
        <v>211</v>
      </c>
      <c r="L21" s="9">
        <v>210</v>
      </c>
      <c r="M21" s="10">
        <v>11637.206365395408</v>
      </c>
      <c r="N21" s="11">
        <v>23</v>
      </c>
    </row>
    <row r="22" spans="1:14" ht="14.25">
      <c r="A22" s="8" t="s">
        <v>10</v>
      </c>
      <c r="B22" s="9">
        <v>88</v>
      </c>
      <c r="C22" s="9">
        <v>88</v>
      </c>
      <c r="D22" s="10">
        <v>4128.257727130944</v>
      </c>
      <c r="E22" s="9">
        <v>52</v>
      </c>
      <c r="F22" s="9">
        <v>52</v>
      </c>
      <c r="G22" s="10">
        <v>3518.0346834156344</v>
      </c>
      <c r="H22" s="9">
        <v>45</v>
      </c>
      <c r="I22" s="9">
        <v>45</v>
      </c>
      <c r="J22" s="10">
        <v>2307.778933314331</v>
      </c>
      <c r="K22" s="9">
        <v>185</v>
      </c>
      <c r="L22" s="9">
        <v>185</v>
      </c>
      <c r="M22" s="10">
        <v>9954.07134386091</v>
      </c>
      <c r="N22" s="11">
        <v>22</v>
      </c>
    </row>
    <row r="23" spans="1:14" ht="14.25">
      <c r="A23" s="1"/>
      <c r="B23" s="1"/>
      <c r="C23" s="1"/>
      <c r="D23" s="12"/>
      <c r="E23" s="1"/>
      <c r="F23" s="1"/>
      <c r="G23" s="12"/>
      <c r="H23" s="1"/>
      <c r="I23" s="1"/>
      <c r="J23" s="12"/>
      <c r="K23" s="1"/>
      <c r="L23" s="1"/>
      <c r="M23" s="12"/>
      <c r="N23" s="5"/>
    </row>
    <row r="24" spans="1:14" ht="14.25">
      <c r="A24" s="8" t="s">
        <v>11</v>
      </c>
      <c r="B24" s="10">
        <f>SUM(B9:B23)</f>
        <v>2150</v>
      </c>
      <c r="C24" s="10">
        <f>SUM(C9:C23)</f>
        <v>2123</v>
      </c>
      <c r="D24" s="10">
        <f>SUM(D9:D23)</f>
        <v>111284.33820458988</v>
      </c>
      <c r="E24" s="10">
        <f aca="true" t="shared" si="0" ref="E24:J24">SUM(E9:E23)</f>
        <v>1310</v>
      </c>
      <c r="F24" s="10">
        <f t="shared" si="0"/>
        <v>1293</v>
      </c>
      <c r="G24" s="10">
        <f t="shared" si="0"/>
        <v>75234.19368436228</v>
      </c>
      <c r="H24" s="10">
        <f t="shared" si="0"/>
        <v>831</v>
      </c>
      <c r="I24" s="10">
        <f t="shared" si="0"/>
        <v>821</v>
      </c>
      <c r="J24" s="10">
        <f t="shared" si="0"/>
        <v>44741.46811104784</v>
      </c>
      <c r="K24" s="10">
        <f>SUM(K9:K23)</f>
        <v>4291</v>
      </c>
      <c r="L24" s="10">
        <f>SUM(L9:L23)</f>
        <v>4237</v>
      </c>
      <c r="M24" s="10">
        <f>SUM(M9:M23)</f>
        <v>231259.99999999997</v>
      </c>
      <c r="N24" s="5">
        <f>SUM(N9:N22)</f>
        <v>499</v>
      </c>
    </row>
  </sheetData>
  <mergeCells count="1">
    <mergeCell ref="B3:M3"/>
  </mergeCells>
  <printOptions/>
  <pageMargins left="0.75" right="0.75" top="1" bottom="1" header="0" footer="0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CorpCLD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 Celoni</dc:creator>
  <cp:keywords/>
  <dc:description/>
  <cp:lastModifiedBy>ASERCO</cp:lastModifiedBy>
  <cp:lastPrinted>2010-06-15T17:08:45Z</cp:lastPrinted>
  <dcterms:created xsi:type="dcterms:W3CDTF">2010-06-09T10:18:27Z</dcterms:created>
  <dcterms:modified xsi:type="dcterms:W3CDTF">2010-06-15T17:08:47Z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