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licia.consegal\Observatori ML\REPORT D'ATUR\DADES 2016\excels_web\"/>
    </mc:Choice>
  </mc:AlternateContent>
  <bookViews>
    <workbookView xWindow="0" yWindow="0" windowWidth="24000" windowHeight="9135" firstSheet="8" activeTab="11"/>
  </bookViews>
  <sheets>
    <sheet name="Gener" sheetId="2" r:id="rId1"/>
    <sheet name="Febrer" sheetId="3" r:id="rId2"/>
    <sheet name="Març" sheetId="4" r:id="rId3"/>
    <sheet name="Abril" sheetId="5" r:id="rId4"/>
    <sheet name="Maig" sheetId="6" r:id="rId5"/>
    <sheet name="Juny" sheetId="7" r:id="rId6"/>
    <sheet name="Juliol" sheetId="8" r:id="rId7"/>
    <sheet name="Agost" sheetId="10" r:id="rId8"/>
    <sheet name="Setembre" sheetId="11" r:id="rId9"/>
    <sheet name="Octubre" sheetId="12" r:id="rId10"/>
    <sheet name="Novembre" sheetId="13" r:id="rId11"/>
    <sheet name="Desembre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4" l="1"/>
  <c r="I45" i="14"/>
  <c r="H45" i="14"/>
  <c r="G45" i="14"/>
  <c r="F45" i="14"/>
  <c r="E45" i="14"/>
  <c r="J44" i="14"/>
  <c r="I44" i="14"/>
  <c r="H44" i="14"/>
  <c r="G44" i="14"/>
  <c r="F44" i="14"/>
  <c r="E44" i="14"/>
  <c r="J43" i="14"/>
  <c r="I43" i="14"/>
  <c r="H43" i="14"/>
  <c r="G43" i="14"/>
  <c r="F43" i="14"/>
  <c r="E43" i="14"/>
  <c r="J45" i="13" l="1"/>
  <c r="I45" i="13"/>
  <c r="H45" i="13"/>
  <c r="G45" i="13"/>
  <c r="F45" i="13"/>
  <c r="E45" i="13"/>
  <c r="J44" i="13"/>
  <c r="I44" i="13"/>
  <c r="H44" i="13"/>
  <c r="G44" i="13"/>
  <c r="F44" i="13"/>
  <c r="E44" i="13"/>
  <c r="J43" i="13"/>
  <c r="I43" i="13"/>
  <c r="H43" i="13"/>
  <c r="G43" i="13"/>
  <c r="F43" i="13"/>
  <c r="E43" i="13"/>
  <c r="J45" i="12" l="1"/>
  <c r="I45" i="12"/>
  <c r="H45" i="12"/>
  <c r="G45" i="12"/>
  <c r="F45" i="12"/>
  <c r="E45" i="12"/>
  <c r="J44" i="12"/>
  <c r="I44" i="12"/>
  <c r="H44" i="12"/>
  <c r="G44" i="12"/>
  <c r="F44" i="12"/>
  <c r="E44" i="12"/>
  <c r="J43" i="12"/>
  <c r="I43" i="12"/>
  <c r="H43" i="12"/>
  <c r="G43" i="12"/>
  <c r="F43" i="12"/>
  <c r="E43" i="12"/>
  <c r="J43" i="11" l="1"/>
  <c r="I43" i="11"/>
  <c r="H43" i="11"/>
  <c r="G43" i="11"/>
  <c r="F43" i="11"/>
  <c r="E43" i="11"/>
  <c r="J43" i="10" l="1"/>
  <c r="I43" i="10"/>
  <c r="H43" i="10"/>
  <c r="G43" i="10"/>
  <c r="F43" i="10"/>
  <c r="E43" i="10"/>
</calcChain>
</file>

<file path=xl/sharedStrings.xml><?xml version="1.0" encoding="utf-8"?>
<sst xmlns="http://schemas.openxmlformats.org/spreadsheetml/2006/main" count="2335" uniqueCount="197">
  <si>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</si>
  <si>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</si>
  <si>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</si>
  <si>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</si>
  <si>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</si>
  <si>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</si>
  <si>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</si>
  <si>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</si>
  <si>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</si>
  <si>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</si>
  <si>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</si>
  <si>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</si>
  <si>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</si>
  <si>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</si>
  <si>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</si>
  <si>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</si>
  <si>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</si>
  <si>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</si>
  <si>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</si>
  <si>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</si>
  <si>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</si>
  <si>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</si>
  <si>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</si>
  <si>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</si>
  <si>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</si>
  <si>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</si>
  <si>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</si>
  <si>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</si>
  <si>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</si>
  <si>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</si>
  <si>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</si>
  <si>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</si>
  <si>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</si>
  <si>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</si>
  <si>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</si>
  <si>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</si>
  <si>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</si>
  <si>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</si>
  <si>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</si>
  <si>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</si>
  <si>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</si>
  <si>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</si>
  <si>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</si>
  <si>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</si>
  <si>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</si>
  <si>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</si>
  <si>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</si>
  <si>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</si>
  <si>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</si>
  <si>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</si>
  <si>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</si>
  <si>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</si>
  <si>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</si>
  <si>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</si>
  <si>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</si>
  <si>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</si>
  <si>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</si>
  <si>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</si>
  <si>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</si>
  <si>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</si>
  <si>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</si>
  <si>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</si>
  <si>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</si>
  <si>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</si>
  <si>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</si>
  <si>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</si>
  <si>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</si>
  <si>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</si>
  <si>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</si>
  <si>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</si>
  <si>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</si>
  <si>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</si>
  <si>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</si>
  <si>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</si>
  <si>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</si>
  <si>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</si>
  <si>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</si>
  <si>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</si>
  <si>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</si>
  <si>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</si>
  <si>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</si>
  <si>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</si>
  <si>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</si>
  <si>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</si>
  <si>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</si>
  <si>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</si>
  <si>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</si>
  <si>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</si>
  <si>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</si>
  <si>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</si>
  <si>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</si>
  <si>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</si>
  <si>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</si>
  <si>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</si>
  <si>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</si>
  <si>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</si>
  <si>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</si>
  <si>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</si>
  <si>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</si>
  <si>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</si>
  <si>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</si>
  <si>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</si>
  <si>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</si>
  <si>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</si>
  <si>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</si>
  <si>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</si>
  <si>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</si>
  <si>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</si>
  <si>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</si>
  <si>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</si>
  <si>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</si>
  <si>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</si>
  <si>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</si>
  <si>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</si>
  <si>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</si>
  <si>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</si>
  <si>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</si>
  <si>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</si>
  <si>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</si>
  <si>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</si>
  <si>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</si>
  <si>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</si>
  <si>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</si>
  <si>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</si>
  <si>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</si>
  <si>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</si>
  <si>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</si>
  <si>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</si>
  <si>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</si>
  <si>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</si>
  <si>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</si>
  <si>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</si>
  <si>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</si>
  <si>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</si>
  <si>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</si>
  <si>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</si>
  <si>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</si>
  <si>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</si>
  <si>
    <t>Font: Departament d'Empresa i Coneixement i Observatori de Desenvolupament Local del Maresme</t>
  </si>
  <si>
    <t>Atur registrat per grups d'edat. Abril 2016</t>
  </si>
  <si>
    <t>Atur registrat per grups d'edat i sexe. Abril 2016</t>
  </si>
  <si>
    <t>Atur registrat per sectors i sexe. Abril 2016</t>
  </si>
  <si>
    <t>Atur registrat per seccions econòmiques. Abril 2016</t>
  </si>
  <si>
    <t>Atur registrat per grups ocupacionals. Abril 2016</t>
  </si>
  <si>
    <t>Atur registrat i taxa d'atur per municipis. Abril 2016</t>
  </si>
  <si>
    <t>Font: Observatori Desenvolupament Local del Maresme a partir del Dpt. d'Empresa i Coneixement i Hermes (Diba). Taxa d'atur inferida a partir de la taxa d'atur registral de darrer trimestre disponible del Deparatment d'Empresa i Coneixement i d'acord amb la metodologia de la Xarxa d'Observatoris de Desenvolupament Econòmic de la província de Barcelona. Per veure la nota metodològica seguiu aquest enllaç</t>
  </si>
  <si>
    <t>Atur registrat per grups d'edat. Maig 2016</t>
  </si>
  <si>
    <t>Atur registrat per grups d'edat i sexe. Maig 2016</t>
  </si>
  <si>
    <t>Atur registrat per sectors i sexe. Maig 2016</t>
  </si>
  <si>
    <t>Atur registrat per seccions econòmiques. Maig 2016</t>
  </si>
  <si>
    <t>Atur registrat per grups ocupacionals. Maig 2016</t>
  </si>
  <si>
    <t>Atur registrat i taxa d'atur per municipis. Maig 2016</t>
  </si>
  <si>
    <t>Atur registrat per grups d'edat. Juny 2016</t>
  </si>
  <si>
    <t>Atur registrat per grups d'edat i sexe. Juny 2016</t>
  </si>
  <si>
    <t>Atur registrat per sectors i sexe. Juny 2016</t>
  </si>
  <si>
    <t>Atur registrat per seccions econòmiques. Juny 2016</t>
  </si>
  <si>
    <t>Atur registrat per grups ocupacionals. Juny 2016</t>
  </si>
  <si>
    <t>Atur registrat i taxa d'atur per municipis. Juny 2016</t>
  </si>
  <si>
    <t>Atur registrat per grups d'edat. Juliol 2016</t>
  </si>
  <si>
    <t>Atur registrat per grups d'edat i sexe. Juliol 2016</t>
  </si>
  <si>
    <t>Atur registrat per sectors i sexe. Juliol 2016</t>
  </si>
  <si>
    <t>Atur registrat per seccions econòmiques. Juliol 2016</t>
  </si>
  <si>
    <t>Atur registrat per grups ocupacionals. Juliol 2016</t>
  </si>
  <si>
    <t>Atur registrat i taxa d'atur per municipis. Juliol 2016</t>
  </si>
  <si>
    <t>Atur registrat per grups d'edat. Agost 2016</t>
  </si>
  <si>
    <t>Atur registrat per grups d'edat i sexe. Agost 2016</t>
  </si>
  <si>
    <t>Atur registrat per sectors i sexe. Agost 2016</t>
  </si>
  <si>
    <t>Atur registrat per seccions econòmiques. Agost 2016</t>
  </si>
  <si>
    <t>Atur registrat per grups ocupacionals. Agost 2016</t>
  </si>
  <si>
    <t>Atur registrat i taxa d'atur per municipis. Agost 2016</t>
  </si>
  <si>
    <t>nd</t>
  </si>
  <si>
    <t>Atur registrat per grups d'edat. Setembre 2016</t>
  </si>
  <si>
    <t>Atur registrat per grups d'edat i sexe. Setembre 2016</t>
  </si>
  <si>
    <t>Atur registrat per sectors i sexe. Setembre 2016</t>
  </si>
  <si>
    <t>Atur registrat per seccions econòmiques. Setembre 2016</t>
  </si>
  <si>
    <t>Atur registrat per grups ocupacionals. Setembre 2016</t>
  </si>
  <si>
    <t>Atur registrat i taxa d'atur per municipis. Setembre 2016</t>
  </si>
  <si>
    <t>Atur registrat per grups d'edat. Octubre 2016</t>
  </si>
  <si>
    <t>Atur registrat per grups d'edat i sexe. Octubre 2016</t>
  </si>
  <si>
    <t>Atur registrat per sectors i sexe. Octubre 2016</t>
  </si>
  <si>
    <t>Atur registrat per seccions econòmiques. Octubre 2016</t>
  </si>
  <si>
    <t>Atur registrat per grups ocupacionals. Octubre 2016</t>
  </si>
  <si>
    <t>Atur registrat i taxa d'atur per municipis. Octubre 2016</t>
  </si>
  <si>
    <t>Atur registrat per grups d'edat. Novembre 2016</t>
  </si>
  <si>
    <t>Atur registrat per grups d'edat i sexe. Novembre 2016</t>
  </si>
  <si>
    <t>Atur registrat per sectors i sexe. Novembre 2016</t>
  </si>
  <si>
    <t>Atur registrat per seccions econòmiques. Novembre 2016</t>
  </si>
  <si>
    <t>Atur registrat per grups ocupacionals. Novembre 2016</t>
  </si>
  <si>
    <t>Atur registrat i taxa d'atur per municipis. Novembre 2016</t>
  </si>
  <si>
    <t>Font: Departament d'Empresa i Coneixement DIBA i Observatori de Desenvolupament Local del Maresme</t>
  </si>
  <si>
    <t>Atur registrat per grups d'edat. Desembre 2016</t>
  </si>
  <si>
    <t>Atur registrat per grups d'edat i sexe. Desembre 2016</t>
  </si>
  <si>
    <t>Atur registrat per sectors i sexe. Desembre 2016</t>
  </si>
  <si>
    <t>Atur registrat per seccions econòmiques. Desembre 2016</t>
  </si>
  <si>
    <t>Atur registrat per grups ocupacionals. Desembre 2016</t>
  </si>
  <si>
    <t>Atur registrat i taxa d'atur per municipis. Desembre 2016</t>
  </si>
  <si>
    <t>Font: Departament d'Empresa i Coneixement, Diputació de Barcelona i Observatori de Desenvolupament Local del Maresme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</si>
</sst>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49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49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117" t="s">
        <v>59</v>
      </c>
      <c r="B50" s="118" t="s">
        <v>52</v>
      </c>
      <c r="C50" s="118"/>
      <c r="D50" s="118" t="s">
        <v>53</v>
      </c>
      <c r="E50" s="118"/>
      <c r="F50" s="118" t="s">
        <v>54</v>
      </c>
      <c r="G50" s="118"/>
      <c r="H50" s="22"/>
    </row>
    <row r="51" spans="1:10" ht="13.5" customHeight="1" x14ac:dyDescent="0.25">
      <c r="A51" s="117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17" t="s">
        <v>59</v>
      </c>
      <c r="B61" s="118" t="s">
        <v>52</v>
      </c>
      <c r="C61" s="118"/>
      <c r="D61" s="118"/>
      <c r="E61" s="118" t="s">
        <v>53</v>
      </c>
      <c r="F61" s="118"/>
      <c r="G61" s="118"/>
      <c r="H61" s="118" t="s">
        <v>54</v>
      </c>
      <c r="I61" s="118"/>
      <c r="J61" s="118"/>
    </row>
    <row r="62" spans="1:10" x14ac:dyDescent="0.25">
      <c r="A62" s="117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117" t="s">
        <v>122</v>
      </c>
      <c r="B72" s="117" t="s">
        <v>97</v>
      </c>
      <c r="C72" s="119" t="s">
        <v>98</v>
      </c>
      <c r="D72" s="119"/>
      <c r="E72" s="119" t="s">
        <v>101</v>
      </c>
      <c r="F72" s="119"/>
      <c r="G72" s="21"/>
      <c r="H72" s="24"/>
      <c r="I72" s="24"/>
      <c r="J72" s="24"/>
    </row>
    <row r="73" spans="1:10" x14ac:dyDescent="0.25">
      <c r="A73" s="117"/>
      <c r="B73" s="117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117" t="s">
        <v>123</v>
      </c>
      <c r="B100" s="117" t="s">
        <v>97</v>
      </c>
      <c r="C100" s="117" t="s">
        <v>103</v>
      </c>
      <c r="D100" s="119" t="s">
        <v>98</v>
      </c>
      <c r="E100" s="119"/>
      <c r="F100" s="119" t="s">
        <v>101</v>
      </c>
      <c r="G100" s="119"/>
    </row>
    <row r="101" spans="1:10" x14ac:dyDescent="0.25">
      <c r="A101" s="117"/>
      <c r="B101" s="117"/>
      <c r="C101" s="117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116" t="s">
        <v>37</v>
      </c>
      <c r="B148" s="116"/>
      <c r="C148" s="116"/>
      <c r="D148" s="116"/>
      <c r="E148" s="116"/>
      <c r="F148" s="116"/>
      <c r="G148" s="116"/>
    </row>
    <row r="149" spans="1:7" x14ac:dyDescent="0.25">
      <c r="A149" s="116"/>
      <c r="B149" s="116"/>
      <c r="C149" s="116"/>
      <c r="D149" s="116"/>
      <c r="E149" s="116"/>
      <c r="F149" s="116"/>
      <c r="G149" s="116"/>
    </row>
  </sheetData>
  <mergeCells count="23"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8"/>
  <sheetViews>
    <sheetView workbookViewId="0">
      <selection activeCell="J150" sqref="J150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101"/>
      <c r="I7" s="101"/>
      <c r="J7" s="101"/>
    </row>
    <row r="8" spans="1:10" x14ac:dyDescent="0.25">
      <c r="H8" s="101"/>
      <c r="I8" s="101"/>
      <c r="J8" s="10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104" t="s">
        <v>49</v>
      </c>
      <c r="C11" s="104" t="s">
        <v>50</v>
      </c>
      <c r="D11" s="104" t="s">
        <v>51</v>
      </c>
      <c r="E11" s="104" t="s">
        <v>49</v>
      </c>
      <c r="F11" s="104" t="s">
        <v>50</v>
      </c>
      <c r="G11" s="104" t="s">
        <v>51</v>
      </c>
      <c r="H11" s="104" t="s">
        <v>49</v>
      </c>
      <c r="I11" s="104" t="s">
        <v>50</v>
      </c>
      <c r="J11" s="10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5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5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66" t="s">
        <v>45</v>
      </c>
      <c r="B44" s="67">
        <v>12701</v>
      </c>
      <c r="C44" s="67">
        <v>15908</v>
      </c>
      <c r="D44" s="67">
        <v>28609</v>
      </c>
      <c r="E44" s="68">
        <f t="shared" si="0"/>
        <v>2.8337786414055544E-2</v>
      </c>
      <c r="F44" s="68">
        <f t="shared" si="0"/>
        <v>1.0352492854874563E-2</v>
      </c>
      <c r="G44" s="68">
        <f t="shared" si="0"/>
        <v>1.8258826879271071E-2</v>
      </c>
      <c r="H44" s="68">
        <f t="shared" si="1"/>
        <v>-0.15993121238177127</v>
      </c>
      <c r="I44" s="68">
        <f t="shared" si="1"/>
        <v>-9.8185941043083896E-2</v>
      </c>
      <c r="J44" s="68">
        <f t="shared" si="1"/>
        <v>-0.1266827436734943</v>
      </c>
    </row>
    <row r="45" spans="1:10" x14ac:dyDescent="0.25">
      <c r="A45" s="105" t="s">
        <v>46</v>
      </c>
      <c r="B45" s="106">
        <v>13177</v>
      </c>
      <c r="C45" s="106">
        <v>16141</v>
      </c>
      <c r="D45" s="106">
        <v>29318</v>
      </c>
      <c r="E45" s="49">
        <f t="shared" si="0"/>
        <v>3.7477363987087634E-2</v>
      </c>
      <c r="F45" s="49">
        <f t="shared" si="0"/>
        <v>1.4646718632134775E-2</v>
      </c>
      <c r="G45" s="49">
        <f t="shared" si="0"/>
        <v>2.4782411129364884E-2</v>
      </c>
      <c r="H45" s="49">
        <f t="shared" si="1"/>
        <v>-0.15041908446163765</v>
      </c>
      <c r="I45" s="49">
        <f t="shared" si="1"/>
        <v>-9.4931030615677925E-2</v>
      </c>
      <c r="J45" s="49">
        <f t="shared" si="1"/>
        <v>-0.12074136276391555</v>
      </c>
    </row>
    <row r="46" spans="1:10" x14ac:dyDescent="0.25">
      <c r="A46" s="27" t="s">
        <v>138</v>
      </c>
      <c r="B46" s="13"/>
      <c r="C46" s="13"/>
      <c r="D46" s="13"/>
      <c r="E46" s="13"/>
      <c r="F46" s="13"/>
      <c r="G46" s="13"/>
      <c r="H46" s="13"/>
      <c r="I46" s="13"/>
      <c r="J46" s="13"/>
    </row>
    <row r="48" spans="1:10" x14ac:dyDescent="0.25">
      <c r="A48" s="16" t="s">
        <v>177</v>
      </c>
      <c r="B48" s="16"/>
      <c r="C48" s="16"/>
      <c r="D48" s="16"/>
      <c r="E48" s="16"/>
      <c r="F48" s="16"/>
      <c r="G48" s="16"/>
      <c r="H48" s="46"/>
      <c r="I48" s="46"/>
      <c r="J48" s="46"/>
    </row>
    <row r="49" spans="1:10" ht="33.75" customHeight="1" x14ac:dyDescent="0.25">
      <c r="A49" s="17" t="s">
        <v>124</v>
      </c>
      <c r="B49" s="103" t="s">
        <v>52</v>
      </c>
      <c r="C49" s="102" t="s">
        <v>67</v>
      </c>
      <c r="D49" s="102" t="s">
        <v>69</v>
      </c>
      <c r="E49" s="102" t="s">
        <v>68</v>
      </c>
      <c r="F49" s="102" t="s">
        <v>70</v>
      </c>
      <c r="G49" s="103" t="s">
        <v>66</v>
      </c>
      <c r="H49" s="24"/>
      <c r="I49" s="24"/>
    </row>
    <row r="50" spans="1:10" x14ac:dyDescent="0.25">
      <c r="A50" s="13" t="s">
        <v>60</v>
      </c>
      <c r="B50" s="20">
        <v>1625</v>
      </c>
      <c r="C50" s="20">
        <v>166</v>
      </c>
      <c r="D50" s="45">
        <v>0.113776559287183</v>
      </c>
      <c r="E50" s="20">
        <v>-303</v>
      </c>
      <c r="F50" s="45">
        <v>-0.15715767634854771</v>
      </c>
      <c r="G50" s="45">
        <v>0.14594934435063769</v>
      </c>
      <c r="H50" s="13"/>
      <c r="I50" s="13"/>
    </row>
    <row r="51" spans="1:10" x14ac:dyDescent="0.25">
      <c r="A51" s="13" t="s">
        <v>61</v>
      </c>
      <c r="B51" s="20">
        <v>4309</v>
      </c>
      <c r="C51" s="20">
        <v>203</v>
      </c>
      <c r="D51" s="45">
        <v>4.9439844130540672E-2</v>
      </c>
      <c r="E51" s="20">
        <v>-736</v>
      </c>
      <c r="F51" s="45">
        <v>-0.14588701684836472</v>
      </c>
      <c r="G51" s="45">
        <v>0.11150502018424593</v>
      </c>
      <c r="H51" s="13"/>
      <c r="I51" s="13"/>
    </row>
    <row r="52" spans="1:10" x14ac:dyDescent="0.25">
      <c r="A52" s="13" t="s">
        <v>62</v>
      </c>
      <c r="B52" s="20">
        <v>6789</v>
      </c>
      <c r="C52" s="20">
        <v>231</v>
      </c>
      <c r="D52" s="45">
        <v>3.5224153705397984E-2</v>
      </c>
      <c r="E52" s="20">
        <v>-1411</v>
      </c>
      <c r="F52" s="45">
        <v>-0.1720731707317073</v>
      </c>
      <c r="G52" s="45">
        <v>0.10893424472898816</v>
      </c>
      <c r="H52" s="13"/>
      <c r="I52" s="13"/>
    </row>
    <row r="53" spans="1:10" x14ac:dyDescent="0.25">
      <c r="A53" s="13" t="s">
        <v>63</v>
      </c>
      <c r="B53" s="20">
        <v>7976</v>
      </c>
      <c r="C53" s="20">
        <v>106</v>
      </c>
      <c r="D53" s="45">
        <v>1.3468869123252859E-2</v>
      </c>
      <c r="E53" s="20">
        <v>-1081</v>
      </c>
      <c r="F53" s="45">
        <v>-0.11935519487689081</v>
      </c>
      <c r="G53" s="45">
        <v>0.14934651537280455</v>
      </c>
      <c r="H53" s="13"/>
      <c r="I53" s="13"/>
    </row>
    <row r="54" spans="1:10" x14ac:dyDescent="0.25">
      <c r="A54" s="13" t="s">
        <v>64</v>
      </c>
      <c r="B54" s="20">
        <v>8619</v>
      </c>
      <c r="C54" s="20">
        <v>3</v>
      </c>
      <c r="D54" s="45">
        <v>3.4818941504178273E-4</v>
      </c>
      <c r="E54" s="20">
        <v>-495</v>
      </c>
      <c r="F54" s="45">
        <v>-5.4312047399605004E-2</v>
      </c>
      <c r="G54" s="45">
        <v>0.25945994762033775</v>
      </c>
      <c r="H54" s="13"/>
      <c r="I54" s="13"/>
    </row>
    <row r="55" spans="1:10" x14ac:dyDescent="0.25">
      <c r="A55" s="28" t="s">
        <v>51</v>
      </c>
      <c r="B55" s="48">
        <v>29318</v>
      </c>
      <c r="C55" s="48">
        <v>709</v>
      </c>
      <c r="D55" s="49">
        <v>2.4782411129364884E-2</v>
      </c>
      <c r="E55" s="48">
        <v>-4026</v>
      </c>
      <c r="F55" s="49">
        <v>-0.12074136276391555</v>
      </c>
      <c r="G55" s="49">
        <v>0.14753050698201031</v>
      </c>
      <c r="H55" s="13"/>
      <c r="I55" s="13"/>
    </row>
    <row r="56" spans="1:10" x14ac:dyDescent="0.25">
      <c r="A56" s="27" t="s">
        <v>102</v>
      </c>
      <c r="B56" s="20"/>
      <c r="C56" s="13"/>
      <c r="D56" s="13"/>
      <c r="E56" s="13"/>
      <c r="F56" s="13"/>
      <c r="G56" s="13"/>
      <c r="H56" s="13"/>
      <c r="I56" s="13"/>
    </row>
    <row r="58" spans="1:10" x14ac:dyDescent="0.25">
      <c r="A58" s="16" t="s">
        <v>178</v>
      </c>
      <c r="B58" s="16"/>
      <c r="C58" s="16"/>
      <c r="D58" s="16"/>
      <c r="E58" s="16"/>
      <c r="F58" s="16"/>
      <c r="G58" s="16"/>
      <c r="H58" s="46"/>
      <c r="I58" s="46"/>
      <c r="J58" s="46"/>
    </row>
    <row r="59" spans="1:10" ht="14.25" customHeight="1" x14ac:dyDescent="0.25">
      <c r="A59" s="117" t="s">
        <v>59</v>
      </c>
      <c r="B59" s="118" t="s">
        <v>52</v>
      </c>
      <c r="C59" s="118"/>
      <c r="D59" s="118" t="s">
        <v>53</v>
      </c>
      <c r="E59" s="118"/>
      <c r="F59" s="118" t="s">
        <v>54</v>
      </c>
      <c r="G59" s="118"/>
      <c r="H59" s="22"/>
    </row>
    <row r="60" spans="1:10" ht="13.5" customHeight="1" x14ac:dyDescent="0.25">
      <c r="A60" s="117"/>
      <c r="B60" s="104" t="s">
        <v>49</v>
      </c>
      <c r="C60" s="104" t="s">
        <v>50</v>
      </c>
      <c r="D60" s="104" t="s">
        <v>49</v>
      </c>
      <c r="E60" s="104" t="s">
        <v>50</v>
      </c>
      <c r="F60" s="104" t="s">
        <v>49</v>
      </c>
      <c r="G60" s="104" t="s">
        <v>50</v>
      </c>
      <c r="H60" s="22"/>
    </row>
    <row r="61" spans="1:10" x14ac:dyDescent="0.25">
      <c r="A61" s="13" t="s">
        <v>60</v>
      </c>
      <c r="B61" s="20">
        <v>892</v>
      </c>
      <c r="C61" s="20">
        <v>733</v>
      </c>
      <c r="D61" s="45">
        <v>0.13486005089058525</v>
      </c>
      <c r="E61" s="45">
        <v>8.9153046062407135E-2</v>
      </c>
      <c r="F61" s="45">
        <v>-0.19421860885275519</v>
      </c>
      <c r="G61" s="45">
        <v>-0.1071863580998782</v>
      </c>
    </row>
    <row r="62" spans="1:10" x14ac:dyDescent="0.25">
      <c r="A62" s="13" t="s">
        <v>61</v>
      </c>
      <c r="B62" s="20">
        <v>1954</v>
      </c>
      <c r="C62" s="20">
        <v>2355</v>
      </c>
      <c r="D62" s="45">
        <v>7.3036792970895117E-2</v>
      </c>
      <c r="E62" s="45">
        <v>3.0634573304157548E-2</v>
      </c>
      <c r="F62" s="45">
        <v>-0.1985233798195242</v>
      </c>
      <c r="G62" s="45">
        <v>-9.6662830840046024E-2</v>
      </c>
    </row>
    <row r="63" spans="1:10" x14ac:dyDescent="0.25">
      <c r="A63" s="13" t="s">
        <v>62</v>
      </c>
      <c r="B63" s="20">
        <v>3018</v>
      </c>
      <c r="C63" s="20">
        <v>3771</v>
      </c>
      <c r="D63" s="45">
        <v>5.5244755244755243E-2</v>
      </c>
      <c r="E63" s="45">
        <v>1.9740400216333154E-2</v>
      </c>
      <c r="F63" s="45">
        <v>-0.21549259162984144</v>
      </c>
      <c r="G63" s="45">
        <v>-0.13370089593383874</v>
      </c>
    </row>
    <row r="64" spans="1:10" x14ac:dyDescent="0.25">
      <c r="A64" s="13" t="s">
        <v>63</v>
      </c>
      <c r="B64" s="20">
        <v>3756</v>
      </c>
      <c r="C64" s="20">
        <v>4220</v>
      </c>
      <c r="D64" s="45">
        <v>1.4038876889848811E-2</v>
      </c>
      <c r="E64" s="45">
        <v>1.2962073931829092E-2</v>
      </c>
      <c r="F64" s="45">
        <v>-0.12222481888291657</v>
      </c>
      <c r="G64" s="45">
        <v>-0.11678526580159063</v>
      </c>
    </row>
    <row r="65" spans="1:10" x14ac:dyDescent="0.25">
      <c r="A65" s="13" t="s">
        <v>64</v>
      </c>
      <c r="B65" s="20">
        <v>3557</v>
      </c>
      <c r="C65" s="20">
        <v>5062</v>
      </c>
      <c r="D65" s="45">
        <v>7.6487252124645896E-3</v>
      </c>
      <c r="E65" s="45">
        <v>-4.7188360204482895E-3</v>
      </c>
      <c r="F65" s="45">
        <v>-7.3456629330554829E-2</v>
      </c>
      <c r="G65" s="45">
        <v>-4.0379146919431279E-2</v>
      </c>
    </row>
    <row r="66" spans="1:10" x14ac:dyDescent="0.25">
      <c r="A66" s="28" t="s">
        <v>51</v>
      </c>
      <c r="B66" s="48">
        <v>13177</v>
      </c>
      <c r="C66" s="48">
        <v>16141</v>
      </c>
      <c r="D66" s="49">
        <v>3.7477363987087634E-2</v>
      </c>
      <c r="E66" s="49">
        <v>1.4646718632134775E-2</v>
      </c>
      <c r="F66" s="49">
        <v>-0.15041908446163765</v>
      </c>
      <c r="G66" s="49">
        <v>-9.4931030615677925E-2</v>
      </c>
    </row>
    <row r="67" spans="1:10" x14ac:dyDescent="0.25">
      <c r="A67" s="27" t="s">
        <v>114</v>
      </c>
    </row>
    <row r="69" spans="1:10" x14ac:dyDescent="0.25">
      <c r="A69" s="16" t="s">
        <v>179</v>
      </c>
      <c r="B69" s="16"/>
      <c r="C69" s="16"/>
      <c r="D69" s="16"/>
      <c r="E69" s="16"/>
      <c r="F69" s="16"/>
      <c r="G69" s="16"/>
      <c r="H69" s="16"/>
      <c r="I69" s="16"/>
      <c r="J69" s="16"/>
    </row>
    <row r="70" spans="1:10" x14ac:dyDescent="0.25">
      <c r="A70" s="117" t="s">
        <v>59</v>
      </c>
      <c r="B70" s="118" t="s">
        <v>52</v>
      </c>
      <c r="C70" s="118"/>
      <c r="D70" s="118"/>
      <c r="E70" s="118" t="s">
        <v>53</v>
      </c>
      <c r="F70" s="118"/>
      <c r="G70" s="118"/>
      <c r="H70" s="118" t="s">
        <v>54</v>
      </c>
      <c r="I70" s="118"/>
      <c r="J70" s="118"/>
    </row>
    <row r="71" spans="1:10" x14ac:dyDescent="0.25">
      <c r="A71" s="117"/>
      <c r="B71" s="104" t="s">
        <v>49</v>
      </c>
      <c r="C71" s="104" t="s">
        <v>50</v>
      </c>
      <c r="D71" s="104" t="s">
        <v>51</v>
      </c>
      <c r="E71" s="104" t="s">
        <v>49</v>
      </c>
      <c r="F71" s="104" t="s">
        <v>50</v>
      </c>
      <c r="G71" s="104" t="s">
        <v>51</v>
      </c>
      <c r="H71" s="104" t="s">
        <v>49</v>
      </c>
      <c r="I71" s="104" t="s">
        <v>50</v>
      </c>
      <c r="J71" s="104" t="s">
        <v>51</v>
      </c>
    </row>
    <row r="72" spans="1:10" x14ac:dyDescent="0.25">
      <c r="A72" s="23" t="s">
        <v>71</v>
      </c>
      <c r="B72" s="69">
        <v>562</v>
      </c>
      <c r="C72" s="69">
        <v>148</v>
      </c>
      <c r="D72" s="69">
        <v>710</v>
      </c>
      <c r="E72" s="70">
        <v>0.11507936507936507</v>
      </c>
      <c r="F72" s="70">
        <v>4.2253521126760563E-2</v>
      </c>
      <c r="G72" s="70">
        <v>9.9071207430340563E-2</v>
      </c>
      <c r="H72" s="70">
        <v>-0.17231222385861561</v>
      </c>
      <c r="I72" s="70">
        <v>8.0291970802919707E-2</v>
      </c>
      <c r="J72" s="70">
        <v>-0.12990196078431374</v>
      </c>
    </row>
    <row r="73" spans="1:10" x14ac:dyDescent="0.25">
      <c r="A73" s="13" t="s">
        <v>72</v>
      </c>
      <c r="B73" s="20">
        <v>1975</v>
      </c>
      <c r="C73" s="20">
        <v>2445</v>
      </c>
      <c r="D73" s="20">
        <v>4420</v>
      </c>
      <c r="E73" s="45">
        <v>8.1674323634507405E-3</v>
      </c>
      <c r="F73" s="45">
        <v>-1.6887816646562123E-2</v>
      </c>
      <c r="G73" s="45">
        <v>-5.8479532163742687E-3</v>
      </c>
      <c r="H73" s="45">
        <v>-0.17776852622814321</v>
      </c>
      <c r="I73" s="45">
        <v>-0.12834224598930483</v>
      </c>
      <c r="J73" s="45">
        <v>-0.1511426925292875</v>
      </c>
    </row>
    <row r="74" spans="1:10" x14ac:dyDescent="0.25">
      <c r="A74" s="13" t="s">
        <v>73</v>
      </c>
      <c r="B74" s="20">
        <v>2513</v>
      </c>
      <c r="C74" s="20">
        <v>342</v>
      </c>
      <c r="D74" s="20">
        <v>2855</v>
      </c>
      <c r="E74" s="45">
        <v>-3.977724741447892E-4</v>
      </c>
      <c r="F74" s="45">
        <v>-1.1560693641618497E-2</v>
      </c>
      <c r="G74" s="45">
        <v>-1.7482517482517483E-3</v>
      </c>
      <c r="H74" s="45">
        <v>-0.20222222222222222</v>
      </c>
      <c r="I74" s="45">
        <v>-0.1895734597156398</v>
      </c>
      <c r="J74" s="45">
        <v>-0.20072788353863383</v>
      </c>
    </row>
    <row r="75" spans="1:10" x14ac:dyDescent="0.25">
      <c r="A75" s="13" t="s">
        <v>74</v>
      </c>
      <c r="B75" s="20">
        <v>7605</v>
      </c>
      <c r="C75" s="20">
        <v>12042</v>
      </c>
      <c r="D75" s="20">
        <v>19647</v>
      </c>
      <c r="E75" s="45">
        <v>5.0995024875621887E-2</v>
      </c>
      <c r="F75" s="45">
        <v>2.1980819825171857E-2</v>
      </c>
      <c r="G75" s="45">
        <v>3.3019611966980389E-2</v>
      </c>
      <c r="H75" s="45">
        <v>-0.12212859286621262</v>
      </c>
      <c r="I75" s="45">
        <v>-8.9727114672310829E-2</v>
      </c>
      <c r="J75" s="45">
        <v>-0.10254887630184542</v>
      </c>
    </row>
    <row r="76" spans="1:10" x14ac:dyDescent="0.25">
      <c r="A76" s="13" t="s">
        <v>75</v>
      </c>
      <c r="B76" s="20">
        <v>522</v>
      </c>
      <c r="C76" s="20">
        <v>1164</v>
      </c>
      <c r="D76" s="20">
        <v>1686</v>
      </c>
      <c r="E76" s="45">
        <v>6.9672131147540978E-2</v>
      </c>
      <c r="F76" s="45">
        <v>1.2173913043478261E-2</v>
      </c>
      <c r="G76" s="45">
        <v>2.9304029304029304E-2</v>
      </c>
      <c r="H76" s="45">
        <v>-0.15259740259740259</v>
      </c>
      <c r="I76" s="45">
        <v>-6.2046736502820304E-2</v>
      </c>
      <c r="J76" s="45">
        <v>-9.2084006462035545E-2</v>
      </c>
    </row>
    <row r="77" spans="1:10" x14ac:dyDescent="0.25">
      <c r="A77" s="28" t="s">
        <v>51</v>
      </c>
      <c r="B77" s="48">
        <v>13177</v>
      </c>
      <c r="C77" s="48">
        <v>16141</v>
      </c>
      <c r="D77" s="48">
        <v>29318</v>
      </c>
      <c r="E77" s="49">
        <v>3.7477363987087634E-2</v>
      </c>
      <c r="F77" s="49">
        <v>1.4646718632134775E-2</v>
      </c>
      <c r="G77" s="49">
        <v>2.4782411129364884E-2</v>
      </c>
      <c r="H77" s="49">
        <v>-0.15041908446163765</v>
      </c>
      <c r="I77" s="49">
        <v>-9.4931030615677925E-2</v>
      </c>
      <c r="J77" s="49">
        <v>-0.12074136276391555</v>
      </c>
    </row>
    <row r="78" spans="1:10" x14ac:dyDescent="0.25">
      <c r="A78" s="27" t="s">
        <v>114</v>
      </c>
      <c r="B78" s="13"/>
      <c r="C78" s="13"/>
      <c r="D78" s="13"/>
      <c r="E78" s="13"/>
      <c r="F78" s="13"/>
      <c r="G78" s="13"/>
      <c r="H78" s="13"/>
      <c r="I78" s="13"/>
      <c r="J78" s="13"/>
    </row>
    <row r="80" spans="1:10" x14ac:dyDescent="0.25">
      <c r="A80" s="16" t="s">
        <v>180</v>
      </c>
      <c r="B80" s="16"/>
      <c r="C80" s="16"/>
      <c r="D80" s="16"/>
      <c r="E80" s="16"/>
      <c r="F80" s="16"/>
      <c r="G80" s="46"/>
      <c r="H80" s="46"/>
      <c r="I80" s="46"/>
      <c r="J80" s="46"/>
    </row>
    <row r="81" spans="1:10" x14ac:dyDescent="0.25">
      <c r="A81" s="117" t="s">
        <v>122</v>
      </c>
      <c r="B81" s="117" t="s">
        <v>97</v>
      </c>
      <c r="C81" s="119" t="s">
        <v>98</v>
      </c>
      <c r="D81" s="119"/>
      <c r="E81" s="119" t="s">
        <v>101</v>
      </c>
      <c r="F81" s="119"/>
      <c r="G81" s="21"/>
      <c r="H81" s="24"/>
      <c r="I81" s="24"/>
      <c r="J81" s="24"/>
    </row>
    <row r="82" spans="1:10" x14ac:dyDescent="0.25">
      <c r="A82" s="117"/>
      <c r="B82" s="117"/>
      <c r="C82" s="102" t="s">
        <v>99</v>
      </c>
      <c r="D82" s="102" t="s">
        <v>100</v>
      </c>
      <c r="E82" s="102" t="s">
        <v>99</v>
      </c>
      <c r="F82" s="102" t="s">
        <v>100</v>
      </c>
      <c r="G82" s="21"/>
      <c r="H82" s="24"/>
      <c r="I82" s="24"/>
      <c r="J82" s="24"/>
    </row>
    <row r="83" spans="1:10" ht="21" x14ac:dyDescent="0.25">
      <c r="A83" s="25" t="s">
        <v>76</v>
      </c>
      <c r="B83" s="20">
        <v>710</v>
      </c>
      <c r="C83" s="20">
        <v>64</v>
      </c>
      <c r="D83" s="45">
        <v>9.9071207430340563E-2</v>
      </c>
      <c r="E83" s="20">
        <v>-106</v>
      </c>
      <c r="F83" s="45">
        <v>-0.12990196078431374</v>
      </c>
    </row>
    <row r="84" spans="1:10" x14ac:dyDescent="0.25">
      <c r="A84" s="26" t="s">
        <v>77</v>
      </c>
      <c r="B84" s="50">
        <v>10</v>
      </c>
      <c r="C84" s="50">
        <v>2</v>
      </c>
      <c r="D84" s="51">
        <v>0.25</v>
      </c>
      <c r="E84" s="50">
        <v>0</v>
      </c>
      <c r="F84" s="51">
        <v>0</v>
      </c>
    </row>
    <row r="85" spans="1:10" ht="21" x14ac:dyDescent="0.25">
      <c r="A85" s="25" t="s">
        <v>78</v>
      </c>
      <c r="B85" s="20">
        <v>4165</v>
      </c>
      <c r="C85" s="20">
        <v>-55</v>
      </c>
      <c r="D85" s="45">
        <v>-1.3033175355450236E-2</v>
      </c>
      <c r="E85" s="20">
        <v>-764</v>
      </c>
      <c r="F85" s="45">
        <v>-0.15500101440454453</v>
      </c>
    </row>
    <row r="86" spans="1:10" ht="21" x14ac:dyDescent="0.25">
      <c r="A86" s="26" t="s">
        <v>79</v>
      </c>
      <c r="B86" s="50">
        <v>31</v>
      </c>
      <c r="C86" s="50">
        <v>9</v>
      </c>
      <c r="D86" s="51">
        <v>0.40909090909090912</v>
      </c>
      <c r="E86" s="50">
        <v>-9</v>
      </c>
      <c r="F86" s="51">
        <v>-0.22500000000000001</v>
      </c>
    </row>
    <row r="87" spans="1:10" ht="21" x14ac:dyDescent="0.25">
      <c r="A87" s="25" t="s">
        <v>80</v>
      </c>
      <c r="B87" s="20">
        <v>214</v>
      </c>
      <c r="C87" s="20">
        <v>18</v>
      </c>
      <c r="D87" s="45">
        <v>9.1836734693877556E-2</v>
      </c>
      <c r="E87" s="20">
        <v>-14</v>
      </c>
      <c r="F87" s="45">
        <v>-6.1403508771929821E-2</v>
      </c>
    </row>
    <row r="88" spans="1:10" x14ac:dyDescent="0.25">
      <c r="A88" s="26" t="s">
        <v>73</v>
      </c>
      <c r="B88" s="50">
        <v>2855</v>
      </c>
      <c r="C88" s="50">
        <v>-5</v>
      </c>
      <c r="D88" s="51">
        <v>-1.7482517482517483E-3</v>
      </c>
      <c r="E88" s="50">
        <v>-717</v>
      </c>
      <c r="F88" s="51">
        <v>-0.20072788353863383</v>
      </c>
    </row>
    <row r="89" spans="1:10" ht="21" x14ac:dyDescent="0.25">
      <c r="A89" s="25" t="s">
        <v>81</v>
      </c>
      <c r="B89" s="20">
        <v>4833</v>
      </c>
      <c r="C89" s="20">
        <v>105</v>
      </c>
      <c r="D89" s="45">
        <v>2.2208121827411168E-2</v>
      </c>
      <c r="E89" s="20">
        <v>-666</v>
      </c>
      <c r="F89" s="45">
        <v>-0.12111292962356793</v>
      </c>
    </row>
    <row r="90" spans="1:10" ht="21" x14ac:dyDescent="0.25">
      <c r="A90" s="26" t="s">
        <v>82</v>
      </c>
      <c r="B90" s="50">
        <v>694</v>
      </c>
      <c r="C90" s="50">
        <v>38</v>
      </c>
      <c r="D90" s="51">
        <v>5.7926829268292686E-2</v>
      </c>
      <c r="E90" s="50">
        <v>-110</v>
      </c>
      <c r="F90" s="51">
        <v>-0.13681592039800994</v>
      </c>
    </row>
    <row r="91" spans="1:10" x14ac:dyDescent="0.25">
      <c r="A91" s="25" t="s">
        <v>83</v>
      </c>
      <c r="B91" s="20">
        <v>3325</v>
      </c>
      <c r="C91" s="20">
        <v>419</v>
      </c>
      <c r="D91" s="45">
        <v>0.14418444597384722</v>
      </c>
      <c r="E91" s="20">
        <v>-416</v>
      </c>
      <c r="F91" s="45">
        <v>-0.11120021384656509</v>
      </c>
    </row>
    <row r="92" spans="1:10" ht="21" x14ac:dyDescent="0.25">
      <c r="A92" s="26" t="s">
        <v>84</v>
      </c>
      <c r="B92" s="50">
        <v>414</v>
      </c>
      <c r="C92" s="50">
        <v>-2</v>
      </c>
      <c r="D92" s="51">
        <v>-4.807692307692308E-3</v>
      </c>
      <c r="E92" s="50">
        <v>-28</v>
      </c>
      <c r="F92" s="51">
        <v>-6.3348416289592757E-2</v>
      </c>
    </row>
    <row r="93" spans="1:10" ht="21" x14ac:dyDescent="0.25">
      <c r="A93" s="25" t="s">
        <v>85</v>
      </c>
      <c r="B93" s="20">
        <v>242</v>
      </c>
      <c r="C93" s="20">
        <v>-1</v>
      </c>
      <c r="D93" s="45">
        <v>-4.11522633744856E-3</v>
      </c>
      <c r="E93" s="20">
        <v>-101</v>
      </c>
      <c r="F93" s="45">
        <v>-0.29446064139941691</v>
      </c>
    </row>
    <row r="94" spans="1:10" x14ac:dyDescent="0.25">
      <c r="A94" s="26" t="s">
        <v>86</v>
      </c>
      <c r="B94" s="50">
        <v>263</v>
      </c>
      <c r="C94" s="50">
        <v>6</v>
      </c>
      <c r="D94" s="51">
        <v>2.3346303501945526E-2</v>
      </c>
      <c r="E94" s="50">
        <v>-10</v>
      </c>
      <c r="F94" s="51">
        <v>-3.6630036630036632E-2</v>
      </c>
    </row>
    <row r="95" spans="1:10" ht="21" x14ac:dyDescent="0.25">
      <c r="A95" s="25" t="s">
        <v>87</v>
      </c>
      <c r="B95" s="20">
        <v>1221</v>
      </c>
      <c r="C95" s="20">
        <v>-12</v>
      </c>
      <c r="D95" s="45">
        <v>-9.7323600973236012E-3</v>
      </c>
      <c r="E95" s="20">
        <v>-134</v>
      </c>
      <c r="F95" s="45">
        <v>-9.8892988929889306E-2</v>
      </c>
    </row>
    <row r="96" spans="1:10" ht="31.5" x14ac:dyDescent="0.25">
      <c r="A96" s="26" t="s">
        <v>88</v>
      </c>
      <c r="B96" s="50">
        <v>3717</v>
      </c>
      <c r="C96" s="50">
        <v>150</v>
      </c>
      <c r="D96" s="51">
        <v>4.2052144659377629E-2</v>
      </c>
      <c r="E96" s="50">
        <v>-331</v>
      </c>
      <c r="F96" s="51">
        <v>-8.1768774703557312E-2</v>
      </c>
    </row>
    <row r="97" spans="1:10" ht="31.5" x14ac:dyDescent="0.25">
      <c r="A97" s="25" t="s">
        <v>89</v>
      </c>
      <c r="B97" s="20">
        <v>982</v>
      </c>
      <c r="C97" s="20">
        <v>-22</v>
      </c>
      <c r="D97" s="45">
        <v>-2.1912350597609563E-2</v>
      </c>
      <c r="E97" s="20">
        <v>-37</v>
      </c>
      <c r="F97" s="45">
        <v>-3.6310107948969578E-2</v>
      </c>
    </row>
    <row r="98" spans="1:10" x14ac:dyDescent="0.25">
      <c r="A98" s="26" t="s">
        <v>90</v>
      </c>
      <c r="B98" s="50">
        <v>542</v>
      </c>
      <c r="C98" s="50">
        <v>-54</v>
      </c>
      <c r="D98" s="51">
        <v>-9.0604026845637578E-2</v>
      </c>
      <c r="E98" s="50">
        <v>-77</v>
      </c>
      <c r="F98" s="51">
        <v>-0.12439418416801293</v>
      </c>
    </row>
    <row r="99" spans="1:10" ht="21" x14ac:dyDescent="0.25">
      <c r="A99" s="25" t="s">
        <v>91</v>
      </c>
      <c r="B99" s="20">
        <v>1405</v>
      </c>
      <c r="C99" s="20">
        <v>-27</v>
      </c>
      <c r="D99" s="45">
        <v>-1.8854748603351956E-2</v>
      </c>
      <c r="E99" s="20">
        <v>-128</v>
      </c>
      <c r="F99" s="45">
        <v>-8.3496412263535547E-2</v>
      </c>
    </row>
    <row r="100" spans="1:10" ht="31.5" x14ac:dyDescent="0.25">
      <c r="A100" s="26" t="s">
        <v>92</v>
      </c>
      <c r="B100" s="50">
        <v>644</v>
      </c>
      <c r="C100" s="50">
        <v>-2</v>
      </c>
      <c r="D100" s="51">
        <v>-3.0959752321981426E-3</v>
      </c>
      <c r="E100" s="50">
        <v>-63</v>
      </c>
      <c r="F100" s="51">
        <v>-8.9108910891089105E-2</v>
      </c>
    </row>
    <row r="101" spans="1:10" x14ac:dyDescent="0.25">
      <c r="A101" s="25" t="s">
        <v>93</v>
      </c>
      <c r="B101" s="20">
        <v>884</v>
      </c>
      <c r="C101" s="20">
        <v>18</v>
      </c>
      <c r="D101" s="45">
        <v>2.0785219399538105E-2</v>
      </c>
      <c r="E101" s="20">
        <v>-127</v>
      </c>
      <c r="F101" s="45">
        <v>-0.12561819980217606</v>
      </c>
    </row>
    <row r="102" spans="1:10" x14ac:dyDescent="0.25">
      <c r="A102" s="26" t="s">
        <v>94</v>
      </c>
      <c r="B102" s="50">
        <v>480</v>
      </c>
      <c r="C102" s="50">
        <v>13</v>
      </c>
      <c r="D102" s="51">
        <v>2.7837259100642397E-2</v>
      </c>
      <c r="E102" s="50">
        <v>-15</v>
      </c>
      <c r="F102" s="51">
        <v>-3.0303030303030304E-2</v>
      </c>
    </row>
    <row r="103" spans="1:10" ht="21" x14ac:dyDescent="0.25">
      <c r="A103" s="25" t="s">
        <v>95</v>
      </c>
      <c r="B103" s="20">
        <v>1</v>
      </c>
      <c r="C103" s="20">
        <v>-1</v>
      </c>
      <c r="D103" s="45">
        <v>-0.5</v>
      </c>
      <c r="E103" s="20">
        <v>-2</v>
      </c>
      <c r="F103" s="45">
        <v>-0.66666666666666663</v>
      </c>
    </row>
    <row r="104" spans="1:10" ht="21" x14ac:dyDescent="0.25">
      <c r="A104" s="26" t="s">
        <v>96</v>
      </c>
      <c r="B104" s="50">
        <v>1686</v>
      </c>
      <c r="C104" s="50">
        <v>48</v>
      </c>
      <c r="D104" s="51">
        <v>2.9304029304029304E-2</v>
      </c>
      <c r="E104" s="50">
        <v>-171</v>
      </c>
      <c r="F104" s="51">
        <v>-9.2084006462035545E-2</v>
      </c>
    </row>
    <row r="105" spans="1:10" ht="18" customHeight="1" x14ac:dyDescent="0.25">
      <c r="A105" s="29" t="s">
        <v>65</v>
      </c>
      <c r="B105" s="48">
        <v>29318</v>
      </c>
      <c r="C105" s="48">
        <v>709</v>
      </c>
      <c r="D105" s="49">
        <v>2.4782411129364884E-2</v>
      </c>
      <c r="E105" s="48">
        <v>-4026</v>
      </c>
      <c r="F105" s="49">
        <v>-0.12074136276391555</v>
      </c>
    </row>
    <row r="106" spans="1:10" x14ac:dyDescent="0.25">
      <c r="A106" s="27" t="s">
        <v>114</v>
      </c>
    </row>
    <row r="107" spans="1:10" x14ac:dyDescent="0.25">
      <c r="A107" s="27"/>
    </row>
    <row r="108" spans="1:10" x14ac:dyDescent="0.25">
      <c r="A108" s="16" t="s">
        <v>181</v>
      </c>
      <c r="B108" s="16"/>
      <c r="C108" s="16"/>
      <c r="D108" s="16"/>
      <c r="E108" s="16"/>
      <c r="F108" s="16"/>
      <c r="G108" s="16"/>
      <c r="H108" s="46"/>
      <c r="I108" s="46"/>
      <c r="J108" s="46"/>
    </row>
    <row r="109" spans="1:10" ht="15" customHeight="1" x14ac:dyDescent="0.25">
      <c r="A109" s="117" t="s">
        <v>123</v>
      </c>
      <c r="B109" s="117" t="s">
        <v>97</v>
      </c>
      <c r="C109" s="117" t="s">
        <v>103</v>
      </c>
      <c r="D109" s="119" t="s">
        <v>98</v>
      </c>
      <c r="E109" s="119"/>
      <c r="F109" s="119" t="s">
        <v>101</v>
      </c>
      <c r="G109" s="119"/>
    </row>
    <row r="110" spans="1:10" x14ac:dyDescent="0.25">
      <c r="A110" s="117"/>
      <c r="B110" s="117"/>
      <c r="C110" s="117"/>
      <c r="D110" s="102" t="s">
        <v>99</v>
      </c>
      <c r="E110" s="102" t="s">
        <v>100</v>
      </c>
      <c r="F110" s="102" t="s">
        <v>99</v>
      </c>
      <c r="G110" s="102" t="s">
        <v>100</v>
      </c>
    </row>
    <row r="111" spans="1:10" x14ac:dyDescent="0.25">
      <c r="A111" s="25" t="s">
        <v>104</v>
      </c>
      <c r="B111" s="53">
        <v>583</v>
      </c>
      <c r="C111" s="45">
        <v>1.9885394638106284E-2</v>
      </c>
      <c r="D111" s="20">
        <v>4</v>
      </c>
      <c r="E111" s="45">
        <v>6.9084628670120895E-3</v>
      </c>
      <c r="F111" s="20">
        <v>-98</v>
      </c>
      <c r="G111" s="45">
        <v>-0.14390602055800295</v>
      </c>
    </row>
    <row r="112" spans="1:10" ht="23.25" customHeight="1" x14ac:dyDescent="0.25">
      <c r="A112" s="30" t="s">
        <v>105</v>
      </c>
      <c r="B112" s="54">
        <v>1740</v>
      </c>
      <c r="C112" s="51">
        <v>5.9349205266389246E-2</v>
      </c>
      <c r="D112" s="50">
        <v>-48</v>
      </c>
      <c r="E112" s="51">
        <v>-2.6845637583892617E-2</v>
      </c>
      <c r="F112" s="50">
        <v>-196</v>
      </c>
      <c r="G112" s="51">
        <v>-0.1012396694214876</v>
      </c>
    </row>
    <row r="113" spans="1:10" ht="23.25" customHeight="1" x14ac:dyDescent="0.25">
      <c r="A113" s="25" t="s">
        <v>106</v>
      </c>
      <c r="B113" s="55">
        <v>2660</v>
      </c>
      <c r="C113" s="45">
        <v>9.072924483252609E-2</v>
      </c>
      <c r="D113" s="20">
        <v>-62</v>
      </c>
      <c r="E113" s="45">
        <v>-2.2777369581190303E-2</v>
      </c>
      <c r="F113" s="20">
        <v>-380</v>
      </c>
      <c r="G113" s="45">
        <v>-0.125</v>
      </c>
    </row>
    <row r="114" spans="1:10" ht="34.5" customHeight="1" x14ac:dyDescent="0.25">
      <c r="A114" s="30" t="s">
        <v>107</v>
      </c>
      <c r="B114" s="54">
        <v>3489</v>
      </c>
      <c r="C114" s="51">
        <v>0.1190053891807081</v>
      </c>
      <c r="D114" s="50">
        <v>24</v>
      </c>
      <c r="E114" s="51">
        <v>6.9264069264069264E-3</v>
      </c>
      <c r="F114" s="50">
        <v>-516</v>
      </c>
      <c r="G114" s="51">
        <v>-0.12883895131086143</v>
      </c>
    </row>
    <row r="115" spans="1:10" ht="38.25" customHeight="1" x14ac:dyDescent="0.25">
      <c r="A115" s="25" t="s">
        <v>108</v>
      </c>
      <c r="B115" s="55">
        <v>6482</v>
      </c>
      <c r="C115" s="45">
        <v>0.22109284398662937</v>
      </c>
      <c r="D115" s="20">
        <v>283</v>
      </c>
      <c r="E115" s="45">
        <v>4.5652524600742053E-2</v>
      </c>
      <c r="F115" s="20">
        <v>-649</v>
      </c>
      <c r="G115" s="45">
        <v>-9.1011078390127606E-2</v>
      </c>
    </row>
    <row r="116" spans="1:10" ht="34.5" customHeight="1" x14ac:dyDescent="0.25">
      <c r="A116" s="30" t="s">
        <v>109</v>
      </c>
      <c r="B116" s="54">
        <v>444</v>
      </c>
      <c r="C116" s="51">
        <v>1.5144279964526912E-2</v>
      </c>
      <c r="D116" s="50">
        <v>8</v>
      </c>
      <c r="E116" s="51">
        <v>1.834862385321101E-2</v>
      </c>
      <c r="F116" s="50">
        <v>-61</v>
      </c>
      <c r="G116" s="51">
        <v>-0.12079207920792079</v>
      </c>
    </row>
    <row r="117" spans="1:10" ht="25.5" customHeight="1" x14ac:dyDescent="0.25">
      <c r="A117" s="25" t="s">
        <v>110</v>
      </c>
      <c r="B117" s="55">
        <v>3755</v>
      </c>
      <c r="C117" s="45">
        <v>0.12807831366396072</v>
      </c>
      <c r="D117" s="20">
        <v>108</v>
      </c>
      <c r="E117" s="45">
        <v>2.9613380860981628E-2</v>
      </c>
      <c r="F117" s="20">
        <v>-787</v>
      </c>
      <c r="G117" s="45">
        <v>-0.17327168648172611</v>
      </c>
    </row>
    <row r="118" spans="1:10" ht="27.75" customHeight="1" x14ac:dyDescent="0.25">
      <c r="A118" s="30" t="s">
        <v>111</v>
      </c>
      <c r="B118" s="54">
        <v>2763</v>
      </c>
      <c r="C118" s="51">
        <v>9.4242444914387061E-2</v>
      </c>
      <c r="D118" s="50">
        <v>78</v>
      </c>
      <c r="E118" s="51">
        <v>2.9050279329608939E-2</v>
      </c>
      <c r="F118" s="50">
        <v>-485</v>
      </c>
      <c r="G118" s="51">
        <v>-0.14932266009852216</v>
      </c>
    </row>
    <row r="119" spans="1:10" x14ac:dyDescent="0.25">
      <c r="A119" s="25" t="s">
        <v>112</v>
      </c>
      <c r="B119" s="53">
        <v>7401</v>
      </c>
      <c r="C119" s="45">
        <v>0.25243877481410737</v>
      </c>
      <c r="D119" s="20">
        <v>314</v>
      </c>
      <c r="E119" s="45">
        <v>4.4306476647382534E-2</v>
      </c>
      <c r="F119" s="20">
        <v>-853</v>
      </c>
      <c r="G119" s="45">
        <v>-0.10334383329294887</v>
      </c>
    </row>
    <row r="120" spans="1:10" x14ac:dyDescent="0.25">
      <c r="A120" s="30" t="s">
        <v>113</v>
      </c>
      <c r="B120" s="56">
        <v>1</v>
      </c>
      <c r="C120" s="51">
        <v>3.4108738658844396E-5</v>
      </c>
      <c r="D120" s="50">
        <v>0</v>
      </c>
      <c r="E120" s="51">
        <v>0</v>
      </c>
      <c r="F120" s="50">
        <v>-1</v>
      </c>
      <c r="G120" s="51">
        <v>-0.5</v>
      </c>
    </row>
    <row r="121" spans="1:10" x14ac:dyDescent="0.25">
      <c r="A121" s="29" t="s">
        <v>65</v>
      </c>
      <c r="B121" s="57">
        <v>29318</v>
      </c>
      <c r="C121" s="49">
        <v>1</v>
      </c>
      <c r="D121" s="48">
        <v>709</v>
      </c>
      <c r="E121" s="49">
        <v>2.4782411129364884E-2</v>
      </c>
      <c r="F121" s="48">
        <v>-4026</v>
      </c>
      <c r="G121" s="49">
        <v>-0.12074136276391555</v>
      </c>
    </row>
    <row r="122" spans="1:10" x14ac:dyDescent="0.25">
      <c r="A122" s="27" t="s">
        <v>114</v>
      </c>
    </row>
    <row r="123" spans="1:10" x14ac:dyDescent="0.25">
      <c r="A123" s="27"/>
    </row>
    <row r="124" spans="1:10" x14ac:dyDescent="0.25">
      <c r="A124" s="16" t="s">
        <v>182</v>
      </c>
      <c r="B124" s="31"/>
      <c r="C124" s="31"/>
      <c r="D124" s="31"/>
      <c r="E124" s="31"/>
      <c r="F124" s="31"/>
      <c r="G124" s="31"/>
      <c r="H124" s="47"/>
      <c r="I124" s="47"/>
      <c r="J124" s="47"/>
    </row>
    <row r="125" spans="1:10" ht="33.75" x14ac:dyDescent="0.25">
      <c r="A125" s="32" t="s">
        <v>0</v>
      </c>
      <c r="B125" s="44" t="s">
        <v>115</v>
      </c>
      <c r="C125" s="41" t="s">
        <v>1</v>
      </c>
      <c r="D125" s="42" t="s">
        <v>2</v>
      </c>
      <c r="E125" s="41" t="s">
        <v>3</v>
      </c>
      <c r="F125" s="42" t="s">
        <v>4</v>
      </c>
      <c r="G125" s="42" t="s">
        <v>5</v>
      </c>
    </row>
    <row r="126" spans="1:10" x14ac:dyDescent="0.25">
      <c r="A126" s="33" t="s">
        <v>6</v>
      </c>
      <c r="B126" s="43">
        <v>315</v>
      </c>
      <c r="C126" s="38">
        <v>-1</v>
      </c>
      <c r="D126" s="39">
        <v>-3.1645569620253164E-3</v>
      </c>
      <c r="E126" s="38">
        <v>-56</v>
      </c>
      <c r="F126" s="39">
        <v>-0.15094339622641509</v>
      </c>
      <c r="G126" s="40">
        <v>7.9385080645161296E-2</v>
      </c>
    </row>
    <row r="127" spans="1:10" x14ac:dyDescent="0.25">
      <c r="A127" s="34" t="s">
        <v>7</v>
      </c>
      <c r="B127" s="1">
        <v>847</v>
      </c>
      <c r="C127" s="2">
        <v>32</v>
      </c>
      <c r="D127" s="3">
        <v>3.9263803680981597E-2</v>
      </c>
      <c r="E127" s="11">
        <v>-104</v>
      </c>
      <c r="F127" s="3">
        <v>-0.10935856992639327</v>
      </c>
      <c r="G127" s="3">
        <v>0.13125677979234465</v>
      </c>
    </row>
    <row r="128" spans="1:10" x14ac:dyDescent="0.25">
      <c r="A128" s="34" t="s">
        <v>8</v>
      </c>
      <c r="B128" s="5">
        <v>540</v>
      </c>
      <c r="C128" s="4">
        <v>17</v>
      </c>
      <c r="D128" s="6">
        <v>3.2504780114722756E-2</v>
      </c>
      <c r="E128" s="4">
        <v>-80</v>
      </c>
      <c r="F128" s="6">
        <v>-0.12903225806451613</v>
      </c>
      <c r="G128" s="7">
        <v>0.14136125654450263</v>
      </c>
    </row>
    <row r="129" spans="1:7" x14ac:dyDescent="0.25">
      <c r="A129" s="34" t="s">
        <v>9</v>
      </c>
      <c r="B129" s="1">
        <v>689</v>
      </c>
      <c r="C129" s="2">
        <v>21</v>
      </c>
      <c r="D129" s="3">
        <v>3.1437125748502992E-2</v>
      </c>
      <c r="E129" s="2">
        <v>-68</v>
      </c>
      <c r="F129" s="3">
        <v>-8.982826948480846E-2</v>
      </c>
      <c r="G129" s="3">
        <v>0.12766351676857512</v>
      </c>
    </row>
    <row r="130" spans="1:7" x14ac:dyDescent="0.25">
      <c r="A130" s="34" t="s">
        <v>10</v>
      </c>
      <c r="B130" s="5">
        <v>171</v>
      </c>
      <c r="C130" s="4">
        <v>15</v>
      </c>
      <c r="D130" s="6">
        <v>9.6153846153846159E-2</v>
      </c>
      <c r="E130" s="4">
        <v>-10</v>
      </c>
      <c r="F130" s="6">
        <v>-5.5248618784530384E-2</v>
      </c>
      <c r="G130" s="7">
        <v>8.2608695652173908E-2</v>
      </c>
    </row>
    <row r="131" spans="1:7" x14ac:dyDescent="0.25">
      <c r="A131" s="34" t="s">
        <v>11</v>
      </c>
      <c r="B131" s="1">
        <v>294</v>
      </c>
      <c r="C131" s="2">
        <v>17</v>
      </c>
      <c r="D131" s="3">
        <v>6.1371841155234655E-2</v>
      </c>
      <c r="E131" s="2">
        <v>-4</v>
      </c>
      <c r="F131" s="3">
        <v>-1.3422818791946308E-2</v>
      </c>
      <c r="G131" s="3">
        <v>9.4961240310077522E-2</v>
      </c>
    </row>
    <row r="132" spans="1:7" x14ac:dyDescent="0.25">
      <c r="A132" s="34" t="s">
        <v>12</v>
      </c>
      <c r="B132" s="5">
        <v>151</v>
      </c>
      <c r="C132" s="4">
        <v>7</v>
      </c>
      <c r="D132" s="6">
        <v>4.8611111111111112E-2</v>
      </c>
      <c r="E132" s="4">
        <v>-31</v>
      </c>
      <c r="F132" s="6">
        <v>-0.17032967032967034</v>
      </c>
      <c r="G132" s="7">
        <v>0.13351016799292661</v>
      </c>
    </row>
    <row r="133" spans="1:7" x14ac:dyDescent="0.25">
      <c r="A133" s="34" t="s">
        <v>13</v>
      </c>
      <c r="B133" s="1">
        <v>1308</v>
      </c>
      <c r="C133" s="2">
        <v>126</v>
      </c>
      <c r="D133" s="3">
        <v>0.1065989847715736</v>
      </c>
      <c r="E133" s="2">
        <v>-161</v>
      </c>
      <c r="F133" s="3">
        <v>-0.10959836623553437</v>
      </c>
      <c r="G133" s="3">
        <v>0.15883424408014571</v>
      </c>
    </row>
    <row r="134" spans="1:7" x14ac:dyDescent="0.25">
      <c r="A134" s="34" t="s">
        <v>14</v>
      </c>
      <c r="B134" s="5">
        <v>871</v>
      </c>
      <c r="C134" s="4">
        <v>27</v>
      </c>
      <c r="D134" s="6">
        <v>3.1990521327014215E-2</v>
      </c>
      <c r="E134" s="4">
        <v>-148</v>
      </c>
      <c r="F134" s="6">
        <v>-0.14524043179587831</v>
      </c>
      <c r="G134" s="7">
        <v>0.1449733688415446</v>
      </c>
    </row>
    <row r="135" spans="1:7" x14ac:dyDescent="0.25">
      <c r="A135" s="34" t="s">
        <v>15</v>
      </c>
      <c r="B135" s="1">
        <v>308</v>
      </c>
      <c r="C135" s="2">
        <v>3</v>
      </c>
      <c r="D135" s="3">
        <v>9.8360655737704927E-3</v>
      </c>
      <c r="E135" s="2">
        <v>-62</v>
      </c>
      <c r="F135" s="3">
        <v>-0.16756756756756758</v>
      </c>
      <c r="G135" s="3">
        <v>0.13449781659388646</v>
      </c>
    </row>
    <row r="136" spans="1:7" x14ac:dyDescent="0.25">
      <c r="A136" s="34" t="s">
        <v>16</v>
      </c>
      <c r="B136" s="5">
        <v>1243</v>
      </c>
      <c r="C136" s="4">
        <v>68</v>
      </c>
      <c r="D136" s="6">
        <v>5.7872340425531917E-2</v>
      </c>
      <c r="E136" s="4">
        <v>-212</v>
      </c>
      <c r="F136" s="6">
        <v>-0.1457044673539519</v>
      </c>
      <c r="G136" s="7">
        <v>0.15349469004692518</v>
      </c>
    </row>
    <row r="137" spans="1:7" x14ac:dyDescent="0.25">
      <c r="A137" s="34" t="s">
        <v>17</v>
      </c>
      <c r="B137" s="1">
        <v>1146</v>
      </c>
      <c r="C137" s="2">
        <v>-1</v>
      </c>
      <c r="D137" s="3">
        <v>-8.7183958151700091E-4</v>
      </c>
      <c r="E137" s="2">
        <v>-159</v>
      </c>
      <c r="F137" s="3">
        <v>-0.12183908045977011</v>
      </c>
      <c r="G137" s="3">
        <v>0.10598353833348746</v>
      </c>
    </row>
    <row r="138" spans="1:7" x14ac:dyDescent="0.25">
      <c r="A138" s="34" t="s">
        <v>18</v>
      </c>
      <c r="B138" s="5">
        <v>10678</v>
      </c>
      <c r="C138" s="4">
        <v>124</v>
      </c>
      <c r="D138" s="6">
        <v>1.1749099867348872E-2</v>
      </c>
      <c r="E138" s="4">
        <v>-1437</v>
      </c>
      <c r="F138" s="6">
        <v>-0.11861328931077177</v>
      </c>
      <c r="G138" s="7">
        <v>0.17823996795085797</v>
      </c>
    </row>
    <row r="139" spans="1:7" x14ac:dyDescent="0.25">
      <c r="A139" s="34" t="s">
        <v>19</v>
      </c>
      <c r="B139" s="1">
        <v>570</v>
      </c>
      <c r="C139" s="2">
        <v>-3</v>
      </c>
      <c r="D139" s="3">
        <v>-5.235602094240838E-3</v>
      </c>
      <c r="E139" s="2">
        <v>-138</v>
      </c>
      <c r="F139" s="3">
        <v>-0.19491525423728814</v>
      </c>
      <c r="G139" s="3">
        <v>0.11018751208196405</v>
      </c>
    </row>
    <row r="140" spans="1:7" x14ac:dyDescent="0.25">
      <c r="A140" s="34" t="s">
        <v>20</v>
      </c>
      <c r="B140" s="5">
        <v>32</v>
      </c>
      <c r="C140" s="4">
        <v>1</v>
      </c>
      <c r="D140" s="6">
        <v>3.2258064516129031E-2</v>
      </c>
      <c r="E140" s="4">
        <v>0</v>
      </c>
      <c r="F140" s="6">
        <v>0</v>
      </c>
      <c r="G140" s="7">
        <v>0.11307420494699646</v>
      </c>
    </row>
    <row r="141" spans="1:7" x14ac:dyDescent="0.25">
      <c r="A141" s="34" t="s">
        <v>21</v>
      </c>
      <c r="B141" s="1">
        <v>599</v>
      </c>
      <c r="C141" s="2">
        <v>7</v>
      </c>
      <c r="D141" s="3">
        <v>1.1824324324324325E-2</v>
      </c>
      <c r="E141" s="2">
        <v>-95</v>
      </c>
      <c r="F141" s="3">
        <v>-0.13688760806916425</v>
      </c>
      <c r="G141" s="3">
        <v>0.14721061685917916</v>
      </c>
    </row>
    <row r="142" spans="1:7" x14ac:dyDescent="0.25">
      <c r="A142" s="34" t="s">
        <v>22</v>
      </c>
      <c r="B142" s="5">
        <v>2334</v>
      </c>
      <c r="C142" s="4">
        <v>181</v>
      </c>
      <c r="D142" s="6">
        <v>8.4068741291221549E-2</v>
      </c>
      <c r="E142" s="4">
        <v>-397</v>
      </c>
      <c r="F142" s="6">
        <v>-0.14536799707067008</v>
      </c>
      <c r="G142" s="7">
        <v>0.19546101666527091</v>
      </c>
    </row>
    <row r="143" spans="1:7" x14ac:dyDescent="0.25">
      <c r="A143" s="34" t="s">
        <v>23</v>
      </c>
      <c r="B143" s="1">
        <v>558</v>
      </c>
      <c r="C143" s="2">
        <v>-11</v>
      </c>
      <c r="D143" s="3">
        <v>-1.9332161687170474E-2</v>
      </c>
      <c r="E143" s="2">
        <v>-95</v>
      </c>
      <c r="F143" s="3">
        <v>-0.14548238897396631</v>
      </c>
      <c r="G143" s="3">
        <v>0.12020680741059887</v>
      </c>
    </row>
    <row r="144" spans="1:7" x14ac:dyDescent="0.25">
      <c r="A144" s="34" t="s">
        <v>24</v>
      </c>
      <c r="B144" s="5">
        <v>2121</v>
      </c>
      <c r="C144" s="4">
        <v>26</v>
      </c>
      <c r="D144" s="6">
        <v>1.2410501193317422E-2</v>
      </c>
      <c r="E144" s="4">
        <v>-164</v>
      </c>
      <c r="F144" s="6">
        <v>-7.1772428884026254E-2</v>
      </c>
      <c r="G144" s="7">
        <v>0.15773034877667882</v>
      </c>
    </row>
    <row r="145" spans="1:7" x14ac:dyDescent="0.25">
      <c r="A145" s="35" t="s">
        <v>25</v>
      </c>
      <c r="B145" s="1">
        <v>429</v>
      </c>
      <c r="C145" s="2">
        <v>-6</v>
      </c>
      <c r="D145" s="3">
        <v>-1.3793103448275862E-2</v>
      </c>
      <c r="E145" s="2">
        <v>-43</v>
      </c>
      <c r="F145" s="3">
        <v>-9.110169491525423E-2</v>
      </c>
      <c r="G145" s="3">
        <v>0.10141843971631205</v>
      </c>
    </row>
    <row r="146" spans="1:7" x14ac:dyDescent="0.25">
      <c r="A146" s="35" t="s">
        <v>26</v>
      </c>
      <c r="B146" s="5">
        <v>230</v>
      </c>
      <c r="C146" s="4">
        <v>5</v>
      </c>
      <c r="D146" s="6">
        <v>2.2222222222222223E-2</v>
      </c>
      <c r="E146" s="4">
        <v>-34</v>
      </c>
      <c r="F146" s="6">
        <v>-0.12878787878787878</v>
      </c>
      <c r="G146" s="7">
        <v>0.17024426350851221</v>
      </c>
    </row>
    <row r="147" spans="1:7" x14ac:dyDescent="0.25">
      <c r="A147" s="34" t="s">
        <v>27</v>
      </c>
      <c r="B147" s="1">
        <v>96</v>
      </c>
      <c r="C147" s="2">
        <v>4</v>
      </c>
      <c r="D147" s="3">
        <v>4.3478260869565216E-2</v>
      </c>
      <c r="E147" s="2">
        <v>-7</v>
      </c>
      <c r="F147" s="3">
        <v>-6.7961165048543687E-2</v>
      </c>
      <c r="G147" s="3">
        <v>0.18972332015810275</v>
      </c>
    </row>
    <row r="148" spans="1:7" x14ac:dyDescent="0.25">
      <c r="A148" s="34" t="s">
        <v>28</v>
      </c>
      <c r="B148" s="5">
        <v>228</v>
      </c>
      <c r="C148" s="4">
        <v>18</v>
      </c>
      <c r="D148" s="6">
        <v>8.5714285714285715E-2</v>
      </c>
      <c r="E148" s="4">
        <v>-23</v>
      </c>
      <c r="F148" s="6">
        <v>-9.1633466135458169E-2</v>
      </c>
      <c r="G148" s="7">
        <v>0.11974789915966387</v>
      </c>
    </row>
    <row r="149" spans="1:7" x14ac:dyDescent="0.25">
      <c r="A149" s="35" t="s">
        <v>29</v>
      </c>
      <c r="B149" s="1">
        <v>213</v>
      </c>
      <c r="C149" s="2">
        <v>9</v>
      </c>
      <c r="D149" s="3">
        <v>4.4117647058823532E-2</v>
      </c>
      <c r="E149" s="2">
        <v>-25</v>
      </c>
      <c r="F149" s="3">
        <v>-0.10504201680672269</v>
      </c>
      <c r="G149" s="3">
        <v>9.6554850407978246E-2</v>
      </c>
    </row>
    <row r="150" spans="1:7" x14ac:dyDescent="0.25">
      <c r="A150" s="34" t="s">
        <v>30</v>
      </c>
      <c r="B150" s="5">
        <v>197</v>
      </c>
      <c r="C150" s="4">
        <v>19</v>
      </c>
      <c r="D150" s="6">
        <v>0.10674157303370786</v>
      </c>
      <c r="E150" s="4">
        <v>2</v>
      </c>
      <c r="F150" s="6">
        <v>1.0256410256410256E-2</v>
      </c>
      <c r="G150" s="7">
        <v>0.18359739049394222</v>
      </c>
    </row>
    <row r="151" spans="1:7" x14ac:dyDescent="0.25">
      <c r="A151" s="34" t="s">
        <v>31</v>
      </c>
      <c r="B151" s="1">
        <v>226</v>
      </c>
      <c r="C151" s="2">
        <v>4</v>
      </c>
      <c r="D151" s="3">
        <v>1.8018018018018018E-2</v>
      </c>
      <c r="E151" s="2">
        <v>-17</v>
      </c>
      <c r="F151" s="3">
        <v>-6.9958847736625515E-2</v>
      </c>
      <c r="G151" s="3">
        <v>8.5250848736325921E-2</v>
      </c>
    </row>
    <row r="152" spans="1:7" x14ac:dyDescent="0.25">
      <c r="A152" s="34" t="s">
        <v>32</v>
      </c>
      <c r="B152" s="5">
        <v>321</v>
      </c>
      <c r="C152" s="4">
        <v>4</v>
      </c>
      <c r="D152" s="6">
        <v>1.2618296529968454E-2</v>
      </c>
      <c r="E152" s="4">
        <v>-59</v>
      </c>
      <c r="F152" s="6">
        <v>-0.15526315789473685</v>
      </c>
      <c r="G152" s="7">
        <v>8.7442113865431756E-2</v>
      </c>
    </row>
    <row r="153" spans="1:7" x14ac:dyDescent="0.25">
      <c r="A153" s="34" t="s">
        <v>33</v>
      </c>
      <c r="B153" s="1">
        <v>1266</v>
      </c>
      <c r="C153" s="2">
        <v>8</v>
      </c>
      <c r="D153" s="3">
        <v>6.3593004769475362E-3</v>
      </c>
      <c r="E153" s="2">
        <v>-177</v>
      </c>
      <c r="F153" s="3">
        <v>-0.12266112266112267</v>
      </c>
      <c r="G153" s="3">
        <v>0.18129743663182013</v>
      </c>
    </row>
    <row r="154" spans="1:7" x14ac:dyDescent="0.25">
      <c r="A154" s="34" t="s">
        <v>34</v>
      </c>
      <c r="B154" s="5">
        <v>435</v>
      </c>
      <c r="C154" s="4">
        <v>-7</v>
      </c>
      <c r="D154" s="6">
        <v>-1.5837104072398189E-2</v>
      </c>
      <c r="E154" s="4">
        <v>-70</v>
      </c>
      <c r="F154" s="6">
        <v>-0.13861386138613863</v>
      </c>
      <c r="G154" s="7">
        <v>0.10709010339734121</v>
      </c>
    </row>
    <row r="155" spans="1:7" x14ac:dyDescent="0.25">
      <c r="A155" s="36" t="s">
        <v>35</v>
      </c>
      <c r="B155" s="1">
        <v>902</v>
      </c>
      <c r="C155" s="2">
        <v>-5</v>
      </c>
      <c r="D155" s="3">
        <v>-5.512679162072767E-3</v>
      </c>
      <c r="E155" s="2">
        <v>-152</v>
      </c>
      <c r="F155" s="3">
        <v>-0.1442125237191651</v>
      </c>
      <c r="G155" s="3">
        <v>9.7555699762059273E-2</v>
      </c>
    </row>
    <row r="156" spans="1:7" x14ac:dyDescent="0.25">
      <c r="A156" s="37" t="s">
        <v>36</v>
      </c>
      <c r="B156" s="5">
        <v>29318</v>
      </c>
      <c r="C156" s="8">
        <v>709</v>
      </c>
      <c r="D156" s="9">
        <v>2.4782411129364884E-2</v>
      </c>
      <c r="E156" s="8">
        <v>-4026</v>
      </c>
      <c r="F156" s="9">
        <v>-0.12074136276391555</v>
      </c>
      <c r="G156" s="10">
        <v>0.14753050698201031</v>
      </c>
    </row>
    <row r="157" spans="1:7" x14ac:dyDescent="0.25">
      <c r="A157" s="116" t="s">
        <v>145</v>
      </c>
      <c r="B157" s="116"/>
      <c r="C157" s="116"/>
      <c r="D157" s="116"/>
      <c r="E157" s="116"/>
      <c r="F157" s="116"/>
      <c r="G157" s="116"/>
    </row>
    <row r="158" spans="1:7" x14ac:dyDescent="0.25">
      <c r="A158" s="116"/>
      <c r="B158" s="116"/>
      <c r="C158" s="116"/>
      <c r="D158" s="116"/>
      <c r="E158" s="116"/>
      <c r="F158" s="116"/>
      <c r="G158" s="116"/>
    </row>
  </sheetData>
  <mergeCells count="23">
    <mergeCell ref="A157:G158"/>
    <mergeCell ref="A70:A71"/>
    <mergeCell ref="B70:D70"/>
    <mergeCell ref="E70:G70"/>
    <mergeCell ref="H70:J70"/>
    <mergeCell ref="A81:A82"/>
    <mergeCell ref="B81:B82"/>
    <mergeCell ref="C81:D81"/>
    <mergeCell ref="E81:F81"/>
    <mergeCell ref="A109:A110"/>
    <mergeCell ref="B109:B110"/>
    <mergeCell ref="C109:C110"/>
    <mergeCell ref="D109:E109"/>
    <mergeCell ref="F109:G109"/>
    <mergeCell ref="A59:A60"/>
    <mergeCell ref="B59:C59"/>
    <mergeCell ref="D59:E59"/>
    <mergeCell ref="F59:G59"/>
    <mergeCell ref="H6:J6"/>
    <mergeCell ref="A10:A11"/>
    <mergeCell ref="B10:D10"/>
    <mergeCell ref="E10:G10"/>
    <mergeCell ref="H10:J10"/>
  </mergeCells>
  <conditionalFormatting sqref="E126">
    <cfRule type="iconSet" priority="1">
      <iconSet>
        <cfvo type="percent" val="0"/>
        <cfvo type="percent" val="33"/>
        <cfvo type="percent" val="67"/>
      </iconSet>
    </cfRule>
  </conditionalFormatting>
  <hyperlinks>
    <hyperlink ref="A157:G158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1560DD-ED88-4B19-A3CB-A846379B83E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C126:C156</xm:sqref>
        </x14:conditionalFormatting>
        <x14:conditionalFormatting xmlns:xm="http://schemas.microsoft.com/office/excel/2006/main">
          <x14:cfRule type="iconSet" priority="2" id="{E0C3154B-1EAA-4482-A299-86146DC042F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E126:E156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9"/>
  <sheetViews>
    <sheetView workbookViewId="0">
      <selection activeCell="A124" sqref="A124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111"/>
      <c r="I7" s="111"/>
      <c r="J7" s="111"/>
    </row>
    <row r="8" spans="1:10" x14ac:dyDescent="0.25">
      <c r="H8" s="111"/>
      <c r="I8" s="111"/>
      <c r="J8" s="11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109" t="s">
        <v>49</v>
      </c>
      <c r="C11" s="109" t="s">
        <v>50</v>
      </c>
      <c r="D11" s="109" t="s">
        <v>51</v>
      </c>
      <c r="E11" s="109" t="s">
        <v>49</v>
      </c>
      <c r="F11" s="109" t="s">
        <v>50</v>
      </c>
      <c r="G11" s="109" t="s">
        <v>51</v>
      </c>
      <c r="H11" s="109" t="s">
        <v>49</v>
      </c>
      <c r="I11" s="109" t="s">
        <v>50</v>
      </c>
      <c r="J11" s="109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5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5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66" t="s">
        <v>45</v>
      </c>
      <c r="B44" s="67">
        <v>12701</v>
      </c>
      <c r="C44" s="67">
        <v>15908</v>
      </c>
      <c r="D44" s="67">
        <v>28609</v>
      </c>
      <c r="E44" s="68">
        <f t="shared" si="0"/>
        <v>2.8337786414055544E-2</v>
      </c>
      <c r="F44" s="68">
        <f t="shared" si="0"/>
        <v>1.0352492854874563E-2</v>
      </c>
      <c r="G44" s="68">
        <f t="shared" si="0"/>
        <v>1.8258826879271071E-2</v>
      </c>
      <c r="H44" s="68">
        <f t="shared" si="1"/>
        <v>-0.15993121238177127</v>
      </c>
      <c r="I44" s="68">
        <f t="shared" si="1"/>
        <v>-9.8185941043083896E-2</v>
      </c>
      <c r="J44" s="68">
        <f t="shared" si="1"/>
        <v>-0.1266827436734943</v>
      </c>
    </row>
    <row r="45" spans="1:10" x14ac:dyDescent="0.25">
      <c r="A45" s="66" t="s">
        <v>46</v>
      </c>
      <c r="B45" s="67">
        <v>13177</v>
      </c>
      <c r="C45" s="67">
        <v>16141</v>
      </c>
      <c r="D45" s="67">
        <v>29318</v>
      </c>
      <c r="E45" s="68">
        <f t="shared" si="0"/>
        <v>3.7477363987087634E-2</v>
      </c>
      <c r="F45" s="68">
        <f t="shared" si="0"/>
        <v>1.4646718632134775E-2</v>
      </c>
      <c r="G45" s="68">
        <f t="shared" si="0"/>
        <v>2.4782411129364884E-2</v>
      </c>
      <c r="H45" s="68">
        <f t="shared" si="1"/>
        <v>-0.15041908446163765</v>
      </c>
      <c r="I45" s="68">
        <f t="shared" si="1"/>
        <v>-9.4931030615677925E-2</v>
      </c>
      <c r="J45" s="68">
        <f t="shared" si="1"/>
        <v>-0.12074136276391555</v>
      </c>
    </row>
    <row r="46" spans="1:10" x14ac:dyDescent="0.25">
      <c r="A46" s="52" t="s">
        <v>47</v>
      </c>
      <c r="B46" s="48">
        <v>13474</v>
      </c>
      <c r="C46" s="48">
        <v>16302</v>
      </c>
      <c r="D46" s="48">
        <v>29776</v>
      </c>
      <c r="E46" s="49">
        <v>2.253927297563937E-2</v>
      </c>
      <c r="F46" s="49">
        <v>9.9745988476550394E-3</v>
      </c>
      <c r="G46" s="49">
        <v>1.5621802305750733E-2</v>
      </c>
      <c r="H46" s="49">
        <v>-0.12574617181417078</v>
      </c>
      <c r="I46" s="49">
        <v>-8.7131817672751702E-2</v>
      </c>
      <c r="J46" s="49">
        <v>-0.105019537120529</v>
      </c>
    </row>
    <row r="47" spans="1:10" x14ac:dyDescent="0.25">
      <c r="A47" s="27" t="s">
        <v>138</v>
      </c>
      <c r="B47" s="13"/>
      <c r="C47" s="13"/>
      <c r="D47" s="13"/>
      <c r="E47" s="13"/>
      <c r="F47" s="13"/>
      <c r="G47" s="13"/>
      <c r="H47" s="13"/>
      <c r="I47" s="13"/>
      <c r="J47" s="13"/>
    </row>
    <row r="49" spans="1:10" x14ac:dyDescent="0.25">
      <c r="A49" s="16" t="s">
        <v>183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33.75" customHeight="1" x14ac:dyDescent="0.25">
      <c r="A50" s="17" t="s">
        <v>124</v>
      </c>
      <c r="B50" s="108" t="s">
        <v>52</v>
      </c>
      <c r="C50" s="110" t="s">
        <v>67</v>
      </c>
      <c r="D50" s="110" t="s">
        <v>69</v>
      </c>
      <c r="E50" s="110" t="s">
        <v>68</v>
      </c>
      <c r="F50" s="110" t="s">
        <v>70</v>
      </c>
      <c r="G50" s="108" t="s">
        <v>66</v>
      </c>
      <c r="H50" s="24"/>
      <c r="I50" s="24"/>
    </row>
    <row r="51" spans="1:10" x14ac:dyDescent="0.25">
      <c r="A51" s="13" t="s">
        <v>60</v>
      </c>
      <c r="B51" s="20">
        <v>1727</v>
      </c>
      <c r="C51" s="20">
        <v>102</v>
      </c>
      <c r="D51" s="45">
        <v>6.2769230769230772E-2</v>
      </c>
      <c r="E51" s="20">
        <v>-123</v>
      </c>
      <c r="F51" s="45">
        <v>-6.6486486486486487E-2</v>
      </c>
      <c r="G51" s="45">
        <v>0.15370238519045923</v>
      </c>
      <c r="H51" s="13"/>
      <c r="I51" s="13"/>
    </row>
    <row r="52" spans="1:10" x14ac:dyDescent="0.25">
      <c r="A52" s="13" t="s">
        <v>61</v>
      </c>
      <c r="B52" s="20">
        <v>4426</v>
      </c>
      <c r="C52" s="20">
        <v>117</v>
      </c>
      <c r="D52" s="45">
        <v>2.7152471571130193E-2</v>
      </c>
      <c r="E52" s="20">
        <v>-719</v>
      </c>
      <c r="F52" s="45">
        <v>-0.13974732750242955</v>
      </c>
      <c r="G52" s="45">
        <v>0.11418694048141173</v>
      </c>
      <c r="H52" s="13"/>
      <c r="I52" s="13"/>
    </row>
    <row r="53" spans="1:10" x14ac:dyDescent="0.25">
      <c r="A53" s="13" t="s">
        <v>62</v>
      </c>
      <c r="B53" s="20">
        <v>6960</v>
      </c>
      <c r="C53" s="20">
        <v>171</v>
      </c>
      <c r="D53" s="45">
        <v>2.5187803800265134E-2</v>
      </c>
      <c r="E53" s="20">
        <v>-1272</v>
      </c>
      <c r="F53" s="45">
        <v>-0.15451895043731778</v>
      </c>
      <c r="G53" s="45">
        <v>0.11137247371705632</v>
      </c>
      <c r="H53" s="13"/>
      <c r="I53" s="13"/>
    </row>
    <row r="54" spans="1:10" x14ac:dyDescent="0.25">
      <c r="A54" s="13" t="s">
        <v>63</v>
      </c>
      <c r="B54" s="20">
        <v>8048</v>
      </c>
      <c r="C54" s="20">
        <v>72</v>
      </c>
      <c r="D54" s="45">
        <v>9.0270812437311942E-3</v>
      </c>
      <c r="E54" s="20">
        <v>-923</v>
      </c>
      <c r="F54" s="45">
        <v>-0.10288708059302196</v>
      </c>
      <c r="G54" s="45">
        <v>0.15049179101686674</v>
      </c>
      <c r="H54" s="13"/>
      <c r="I54" s="13"/>
    </row>
    <row r="55" spans="1:10" x14ac:dyDescent="0.25">
      <c r="A55" s="13" t="s">
        <v>64</v>
      </c>
      <c r="B55" s="20">
        <v>8615</v>
      </c>
      <c r="C55" s="20">
        <v>-4</v>
      </c>
      <c r="D55" s="45">
        <v>-4.6409096182851837E-4</v>
      </c>
      <c r="E55" s="20">
        <v>-457</v>
      </c>
      <c r="F55" s="45">
        <v>-5.0374779541446209E-2</v>
      </c>
      <c r="G55" s="45">
        <v>0.25937076622008126</v>
      </c>
      <c r="H55" s="13"/>
      <c r="I55" s="13"/>
    </row>
    <row r="56" spans="1:10" x14ac:dyDescent="0.25">
      <c r="A56" s="28" t="s">
        <v>51</v>
      </c>
      <c r="B56" s="48">
        <v>29776</v>
      </c>
      <c r="C56" s="48">
        <v>458</v>
      </c>
      <c r="D56" s="49">
        <v>1.5621802305750733E-2</v>
      </c>
      <c r="E56" s="48">
        <v>-3494</v>
      </c>
      <c r="F56" s="49">
        <v>-0.105019537120529</v>
      </c>
      <c r="G56" s="49">
        <v>0.14949066938443542</v>
      </c>
      <c r="H56" s="13"/>
      <c r="I56" s="13"/>
    </row>
    <row r="57" spans="1:10" x14ac:dyDescent="0.25">
      <c r="A57" s="27" t="s">
        <v>189</v>
      </c>
      <c r="B57" s="20"/>
      <c r="C57" s="13"/>
      <c r="D57" s="13"/>
      <c r="E57" s="13"/>
      <c r="F57" s="13"/>
      <c r="G57" s="13"/>
      <c r="H57" s="13"/>
      <c r="I57" s="13"/>
    </row>
    <row r="59" spans="1:10" x14ac:dyDescent="0.25">
      <c r="A59" s="16" t="s">
        <v>184</v>
      </c>
      <c r="B59" s="16"/>
      <c r="C59" s="16"/>
      <c r="D59" s="16"/>
      <c r="E59" s="16"/>
      <c r="F59" s="16"/>
      <c r="G59" s="16"/>
      <c r="H59" s="46"/>
      <c r="I59" s="46"/>
      <c r="J59" s="46"/>
    </row>
    <row r="60" spans="1:10" ht="14.25" customHeight="1" x14ac:dyDescent="0.25">
      <c r="A60" s="117" t="s">
        <v>59</v>
      </c>
      <c r="B60" s="118" t="s">
        <v>52</v>
      </c>
      <c r="C60" s="118"/>
      <c r="D60" s="118" t="s">
        <v>53</v>
      </c>
      <c r="E60" s="118"/>
      <c r="F60" s="118" t="s">
        <v>54</v>
      </c>
      <c r="G60" s="118"/>
      <c r="H60" s="22"/>
    </row>
    <row r="61" spans="1:10" ht="13.5" customHeight="1" x14ac:dyDescent="0.25">
      <c r="A61" s="117"/>
      <c r="B61" s="109" t="s">
        <v>49</v>
      </c>
      <c r="C61" s="109" t="s">
        <v>50</v>
      </c>
      <c r="D61" s="109" t="s">
        <v>49</v>
      </c>
      <c r="E61" s="109" t="s">
        <v>50</v>
      </c>
      <c r="F61" s="109" t="s">
        <v>49</v>
      </c>
      <c r="G61" s="109" t="s">
        <v>50</v>
      </c>
      <c r="H61" s="22"/>
    </row>
    <row r="62" spans="1:10" x14ac:dyDescent="0.25">
      <c r="A62" s="13" t="s">
        <v>60</v>
      </c>
      <c r="B62" s="20">
        <v>969</v>
      </c>
      <c r="C62" s="20">
        <v>758</v>
      </c>
      <c r="D62" s="45">
        <v>8.632286995515695E-2</v>
      </c>
      <c r="E62" s="45">
        <v>3.4106412005457026E-2</v>
      </c>
      <c r="F62" s="45">
        <v>-7.6263107721639661E-2</v>
      </c>
      <c r="G62" s="45">
        <v>-5.3682896379525592E-2</v>
      </c>
    </row>
    <row r="63" spans="1:10" x14ac:dyDescent="0.25">
      <c r="A63" s="13" t="s">
        <v>61</v>
      </c>
      <c r="B63" s="20">
        <v>2039</v>
      </c>
      <c r="C63" s="20">
        <v>2387</v>
      </c>
      <c r="D63" s="45">
        <v>4.3500511770726717E-2</v>
      </c>
      <c r="E63" s="45">
        <v>1.3588110403397028E-2</v>
      </c>
      <c r="F63" s="45">
        <v>-0.17815397017331722</v>
      </c>
      <c r="G63" s="45">
        <v>-0.10397897897897898</v>
      </c>
    </row>
    <row r="64" spans="1:10" x14ac:dyDescent="0.25">
      <c r="A64" s="13" t="s">
        <v>62</v>
      </c>
      <c r="B64" s="20">
        <v>3112</v>
      </c>
      <c r="C64" s="20">
        <v>3848</v>
      </c>
      <c r="D64" s="45">
        <v>3.1146454605699137E-2</v>
      </c>
      <c r="E64" s="45">
        <v>2.0418987006099176E-2</v>
      </c>
      <c r="F64" s="45">
        <v>-0.19126819126819128</v>
      </c>
      <c r="G64" s="45">
        <v>-0.12226277372262774</v>
      </c>
    </row>
    <row r="65" spans="1:10" x14ac:dyDescent="0.25">
      <c r="A65" s="13" t="s">
        <v>63</v>
      </c>
      <c r="B65" s="20">
        <v>3785</v>
      </c>
      <c r="C65" s="20">
        <v>4263</v>
      </c>
      <c r="D65" s="45">
        <v>7.7209797657082002E-3</v>
      </c>
      <c r="E65" s="45">
        <v>1.0189573459715639E-2</v>
      </c>
      <c r="F65" s="45">
        <v>-0.10773220179160774</v>
      </c>
      <c r="G65" s="45">
        <v>-9.8540917741594417E-2</v>
      </c>
    </row>
    <row r="66" spans="1:10" x14ac:dyDescent="0.25">
      <c r="A66" s="13" t="s">
        <v>64</v>
      </c>
      <c r="B66" s="20">
        <v>3569</v>
      </c>
      <c r="C66" s="20">
        <v>5046</v>
      </c>
      <c r="D66" s="45">
        <v>3.3736294630306437E-3</v>
      </c>
      <c r="E66" s="45">
        <v>-3.1608060055314103E-3</v>
      </c>
      <c r="F66" s="45">
        <v>-5.8808016877637134E-2</v>
      </c>
      <c r="G66" s="45">
        <v>-4.4318181818181819E-2</v>
      </c>
    </row>
    <row r="67" spans="1:10" x14ac:dyDescent="0.25">
      <c r="A67" s="28" t="s">
        <v>51</v>
      </c>
      <c r="B67" s="48">
        <v>13474</v>
      </c>
      <c r="C67" s="48">
        <v>16302</v>
      </c>
      <c r="D67" s="49">
        <v>2.253927297563937E-2</v>
      </c>
      <c r="E67" s="49">
        <v>9.9745988476550394E-3</v>
      </c>
      <c r="F67" s="49">
        <v>-0.12574617181417078</v>
      </c>
      <c r="G67" s="49">
        <v>-8.7131817672751702E-2</v>
      </c>
    </row>
    <row r="68" spans="1:10" x14ac:dyDescent="0.25">
      <c r="A68" s="27" t="s">
        <v>138</v>
      </c>
    </row>
    <row r="70" spans="1:10" x14ac:dyDescent="0.25">
      <c r="A70" s="16" t="s">
        <v>185</v>
      </c>
      <c r="B70" s="16"/>
      <c r="C70" s="16"/>
      <c r="D70" s="16"/>
      <c r="E70" s="16"/>
      <c r="F70" s="16"/>
      <c r="G70" s="16"/>
      <c r="H70" s="16"/>
      <c r="I70" s="16"/>
      <c r="J70" s="16"/>
    </row>
    <row r="71" spans="1:10" x14ac:dyDescent="0.25">
      <c r="A71" s="117" t="s">
        <v>59</v>
      </c>
      <c r="B71" s="118" t="s">
        <v>52</v>
      </c>
      <c r="C71" s="118"/>
      <c r="D71" s="118"/>
      <c r="E71" s="118" t="s">
        <v>53</v>
      </c>
      <c r="F71" s="118"/>
      <c r="G71" s="118"/>
      <c r="H71" s="118" t="s">
        <v>54</v>
      </c>
      <c r="I71" s="118"/>
      <c r="J71" s="118"/>
    </row>
    <row r="72" spans="1:10" x14ac:dyDescent="0.25">
      <c r="A72" s="117"/>
      <c r="B72" s="109" t="s">
        <v>49</v>
      </c>
      <c r="C72" s="109" t="s">
        <v>50</v>
      </c>
      <c r="D72" s="109" t="s">
        <v>51</v>
      </c>
      <c r="E72" s="109" t="s">
        <v>49</v>
      </c>
      <c r="F72" s="109" t="s">
        <v>50</v>
      </c>
      <c r="G72" s="109" t="s">
        <v>51</v>
      </c>
      <c r="H72" s="109" t="s">
        <v>49</v>
      </c>
      <c r="I72" s="109" t="s">
        <v>50</v>
      </c>
      <c r="J72" s="109" t="s">
        <v>51</v>
      </c>
    </row>
    <row r="73" spans="1:10" x14ac:dyDescent="0.25">
      <c r="A73" s="23" t="s">
        <v>71</v>
      </c>
      <c r="B73" s="69">
        <v>608</v>
      </c>
      <c r="C73" s="69">
        <v>146</v>
      </c>
      <c r="D73" s="69">
        <v>754</v>
      </c>
      <c r="E73" s="70">
        <v>8.1850533807829182E-2</v>
      </c>
      <c r="F73" s="70">
        <v>-1.3513513513513514E-2</v>
      </c>
      <c r="G73" s="70">
        <v>6.1971830985915494E-2</v>
      </c>
      <c r="H73" s="70">
        <v>-0.12893982808022922</v>
      </c>
      <c r="I73" s="70">
        <v>5.7971014492753624E-2</v>
      </c>
      <c r="J73" s="70">
        <v>-9.8086124401913874E-2</v>
      </c>
    </row>
    <row r="74" spans="1:10" x14ac:dyDescent="0.25">
      <c r="A74" s="13" t="s">
        <v>72</v>
      </c>
      <c r="B74" s="20">
        <v>1950</v>
      </c>
      <c r="C74" s="20">
        <v>2416</v>
      </c>
      <c r="D74" s="20">
        <v>4366</v>
      </c>
      <c r="E74" s="45">
        <v>-1.2658227848101266E-2</v>
      </c>
      <c r="F74" s="45">
        <v>-1.1860940695296524E-2</v>
      </c>
      <c r="G74" s="45">
        <v>-1.2217194570135747E-2</v>
      </c>
      <c r="H74" s="45">
        <v>-0.17302798982188294</v>
      </c>
      <c r="I74" s="45">
        <v>-0.13030957523398129</v>
      </c>
      <c r="J74" s="45">
        <v>-0.14992211838006231</v>
      </c>
    </row>
    <row r="75" spans="1:10" x14ac:dyDescent="0.25">
      <c r="A75" s="13" t="s">
        <v>73</v>
      </c>
      <c r="B75" s="20">
        <v>2476</v>
      </c>
      <c r="C75" s="20">
        <v>334</v>
      </c>
      <c r="D75" s="20">
        <v>2810</v>
      </c>
      <c r="E75" s="45">
        <v>-1.4723438121766812E-2</v>
      </c>
      <c r="F75" s="45">
        <v>-2.3391812865497075E-2</v>
      </c>
      <c r="G75" s="45">
        <v>-1.5761821366024518E-2</v>
      </c>
      <c r="H75" s="45">
        <v>-0.18013245033112582</v>
      </c>
      <c r="I75" s="45">
        <v>-0.17733990147783252</v>
      </c>
      <c r="J75" s="45">
        <v>-0.17980151780502043</v>
      </c>
    </row>
    <row r="76" spans="1:10" x14ac:dyDescent="0.25">
      <c r="A76" s="13" t="s">
        <v>74</v>
      </c>
      <c r="B76" s="20">
        <v>7912</v>
      </c>
      <c r="C76" s="20">
        <v>12239</v>
      </c>
      <c r="D76" s="20">
        <v>20151</v>
      </c>
      <c r="E76" s="45">
        <v>4.0368178829717292E-2</v>
      </c>
      <c r="F76" s="45">
        <v>1.6359408736090351E-2</v>
      </c>
      <c r="G76" s="45">
        <v>2.5652771415483281E-2</v>
      </c>
      <c r="H76" s="45">
        <v>-9.7215883158375177E-2</v>
      </c>
      <c r="I76" s="45">
        <v>-8.0534895950717458E-2</v>
      </c>
      <c r="J76" s="45">
        <v>-8.7157417893544739E-2</v>
      </c>
    </row>
    <row r="77" spans="1:10" x14ac:dyDescent="0.25">
      <c r="A77" s="13" t="s">
        <v>75</v>
      </c>
      <c r="B77" s="20">
        <v>528</v>
      </c>
      <c r="C77" s="20">
        <v>1167</v>
      </c>
      <c r="D77" s="20">
        <v>1695</v>
      </c>
      <c r="E77" s="45">
        <v>1.1494252873563218E-2</v>
      </c>
      <c r="F77" s="45">
        <v>2.5773195876288659E-3</v>
      </c>
      <c r="G77" s="45">
        <v>5.3380782918149468E-3</v>
      </c>
      <c r="H77" s="45">
        <v>-7.6923076923076927E-2</v>
      </c>
      <c r="I77" s="45">
        <v>-4.7346938775510203E-2</v>
      </c>
      <c r="J77" s="45">
        <v>-5.6761268781302172E-2</v>
      </c>
    </row>
    <row r="78" spans="1:10" x14ac:dyDescent="0.25">
      <c r="A78" s="28" t="s">
        <v>51</v>
      </c>
      <c r="B78" s="48">
        <v>13474</v>
      </c>
      <c r="C78" s="48">
        <v>16302</v>
      </c>
      <c r="D78" s="48">
        <v>29776</v>
      </c>
      <c r="E78" s="49">
        <v>2.253927297563937E-2</v>
      </c>
      <c r="F78" s="49">
        <v>9.9745988476550394E-3</v>
      </c>
      <c r="G78" s="49">
        <v>1.5621802305750733E-2</v>
      </c>
      <c r="H78" s="49">
        <v>-0.12574617181417078</v>
      </c>
      <c r="I78" s="49">
        <v>-8.7131817672751702E-2</v>
      </c>
      <c r="J78" s="49">
        <v>-0.105019537120529</v>
      </c>
    </row>
    <row r="79" spans="1:10" x14ac:dyDescent="0.25">
      <c r="A79" s="27" t="s">
        <v>138</v>
      </c>
      <c r="B79" s="13"/>
      <c r="C79" s="13"/>
      <c r="D79" s="13"/>
      <c r="E79" s="13"/>
      <c r="F79" s="13"/>
      <c r="G79" s="13"/>
      <c r="H79" s="13"/>
      <c r="I79" s="13"/>
      <c r="J79" s="13"/>
    </row>
    <row r="81" spans="1:10" x14ac:dyDescent="0.25">
      <c r="A81" s="16" t="s">
        <v>186</v>
      </c>
      <c r="B81" s="16"/>
      <c r="C81" s="16"/>
      <c r="D81" s="16"/>
      <c r="E81" s="16"/>
      <c r="F81" s="16"/>
      <c r="G81" s="46"/>
      <c r="H81" s="46"/>
      <c r="I81" s="46"/>
      <c r="J81" s="46"/>
    </row>
    <row r="82" spans="1:10" x14ac:dyDescent="0.25">
      <c r="A82" s="117" t="s">
        <v>122</v>
      </c>
      <c r="B82" s="117" t="s">
        <v>97</v>
      </c>
      <c r="C82" s="119" t="s">
        <v>98</v>
      </c>
      <c r="D82" s="119"/>
      <c r="E82" s="119" t="s">
        <v>101</v>
      </c>
      <c r="F82" s="119"/>
      <c r="G82" s="21"/>
      <c r="H82" s="24"/>
      <c r="I82" s="24"/>
      <c r="J82" s="24"/>
    </row>
    <row r="83" spans="1:10" x14ac:dyDescent="0.25">
      <c r="A83" s="117"/>
      <c r="B83" s="117"/>
      <c r="C83" s="110" t="s">
        <v>99</v>
      </c>
      <c r="D83" s="110" t="s">
        <v>100</v>
      </c>
      <c r="E83" s="110" t="s">
        <v>99</v>
      </c>
      <c r="F83" s="110" t="s">
        <v>100</v>
      </c>
      <c r="G83" s="21"/>
      <c r="H83" s="24"/>
      <c r="I83" s="24"/>
      <c r="J83" s="24"/>
    </row>
    <row r="84" spans="1:10" ht="21" x14ac:dyDescent="0.25">
      <c r="A84" s="25" t="s">
        <v>76</v>
      </c>
      <c r="B84" s="20">
        <v>754</v>
      </c>
      <c r="C84" s="20">
        <v>44</v>
      </c>
      <c r="D84" s="45">
        <v>6.1971830985915494E-2</v>
      </c>
      <c r="E84" s="20">
        <v>-82</v>
      </c>
      <c r="F84" s="45">
        <v>-9.8086124401913874E-2</v>
      </c>
    </row>
    <row r="85" spans="1:10" x14ac:dyDescent="0.25">
      <c r="A85" s="26" t="s">
        <v>77</v>
      </c>
      <c r="B85" s="50">
        <v>10</v>
      </c>
      <c r="C85" s="50">
        <v>0</v>
      </c>
      <c r="D85" s="51">
        <v>0</v>
      </c>
      <c r="E85" s="50">
        <v>-1</v>
      </c>
      <c r="F85" s="51">
        <v>-9.0909090909090912E-2</v>
      </c>
    </row>
    <row r="86" spans="1:10" ht="21" x14ac:dyDescent="0.25">
      <c r="A86" s="25" t="s">
        <v>78</v>
      </c>
      <c r="B86" s="20">
        <v>4118</v>
      </c>
      <c r="C86" s="20">
        <v>-47</v>
      </c>
      <c r="D86" s="45">
        <v>-1.1284513805522209E-2</v>
      </c>
      <c r="E86" s="20">
        <v>-742</v>
      </c>
      <c r="F86" s="45">
        <v>-0.15267489711934157</v>
      </c>
    </row>
    <row r="87" spans="1:10" ht="21" x14ac:dyDescent="0.25">
      <c r="A87" s="26" t="s">
        <v>79</v>
      </c>
      <c r="B87" s="50">
        <v>28</v>
      </c>
      <c r="C87" s="50">
        <v>-3</v>
      </c>
      <c r="D87" s="51">
        <v>-9.6774193548387094E-2</v>
      </c>
      <c r="E87" s="50">
        <v>-6</v>
      </c>
      <c r="F87" s="51">
        <v>-0.17647058823529413</v>
      </c>
    </row>
    <row r="88" spans="1:10" ht="21" x14ac:dyDescent="0.25">
      <c r="A88" s="25" t="s">
        <v>80</v>
      </c>
      <c r="B88" s="20">
        <v>210</v>
      </c>
      <c r="C88" s="20">
        <v>-4</v>
      </c>
      <c r="D88" s="45">
        <v>-1.8691588785046728E-2</v>
      </c>
      <c r="E88" s="20">
        <v>-21</v>
      </c>
      <c r="F88" s="45">
        <v>-9.0909090909090912E-2</v>
      </c>
    </row>
    <row r="89" spans="1:10" x14ac:dyDescent="0.25">
      <c r="A89" s="26" t="s">
        <v>73</v>
      </c>
      <c r="B89" s="50">
        <v>2810</v>
      </c>
      <c r="C89" s="50">
        <v>-45</v>
      </c>
      <c r="D89" s="51">
        <v>-1.5761821366024518E-2</v>
      </c>
      <c r="E89" s="50">
        <v>-616</v>
      </c>
      <c r="F89" s="51">
        <v>-0.17980151780502043</v>
      </c>
    </row>
    <row r="90" spans="1:10" ht="21" x14ac:dyDescent="0.25">
      <c r="A90" s="25" t="s">
        <v>81</v>
      </c>
      <c r="B90" s="20">
        <v>4854</v>
      </c>
      <c r="C90" s="20">
        <v>21</v>
      </c>
      <c r="D90" s="45">
        <v>4.3451272501551829E-3</v>
      </c>
      <c r="E90" s="20">
        <v>-587</v>
      </c>
      <c r="F90" s="45">
        <v>-0.10788458004043375</v>
      </c>
    </row>
    <row r="91" spans="1:10" ht="21" x14ac:dyDescent="0.25">
      <c r="A91" s="26" t="s">
        <v>82</v>
      </c>
      <c r="B91" s="50">
        <v>694</v>
      </c>
      <c r="C91" s="50">
        <v>0</v>
      </c>
      <c r="D91" s="51">
        <v>0</v>
      </c>
      <c r="E91" s="50">
        <v>-110</v>
      </c>
      <c r="F91" s="51">
        <v>-0.13681592039800994</v>
      </c>
    </row>
    <row r="92" spans="1:10" x14ac:dyDescent="0.25">
      <c r="A92" s="25" t="s">
        <v>83</v>
      </c>
      <c r="B92" s="20">
        <v>3794</v>
      </c>
      <c r="C92" s="20">
        <v>469</v>
      </c>
      <c r="D92" s="45">
        <v>0.14105263157894737</v>
      </c>
      <c r="E92" s="20">
        <v>-225</v>
      </c>
      <c r="F92" s="45">
        <v>-5.5984075640706642E-2</v>
      </c>
    </row>
    <row r="93" spans="1:10" ht="21" x14ac:dyDescent="0.25">
      <c r="A93" s="26" t="s">
        <v>84</v>
      </c>
      <c r="B93" s="50">
        <v>413</v>
      </c>
      <c r="C93" s="50">
        <v>-1</v>
      </c>
      <c r="D93" s="51">
        <v>-2.4154589371980675E-3</v>
      </c>
      <c r="E93" s="50">
        <v>-10</v>
      </c>
      <c r="F93" s="51">
        <v>-2.3640661938534278E-2</v>
      </c>
    </row>
    <row r="94" spans="1:10" ht="21" x14ac:dyDescent="0.25">
      <c r="A94" s="25" t="s">
        <v>85</v>
      </c>
      <c r="B94" s="20">
        <v>239</v>
      </c>
      <c r="C94" s="20">
        <v>-3</v>
      </c>
      <c r="D94" s="45">
        <v>-1.2396694214876033E-2</v>
      </c>
      <c r="E94" s="20">
        <v>-102</v>
      </c>
      <c r="F94" s="45">
        <v>-0.29912023460410558</v>
      </c>
    </row>
    <row r="95" spans="1:10" x14ac:dyDescent="0.25">
      <c r="A95" s="26" t="s">
        <v>86</v>
      </c>
      <c r="B95" s="50">
        <v>255</v>
      </c>
      <c r="C95" s="50">
        <v>-8</v>
      </c>
      <c r="D95" s="51">
        <v>-3.0418250950570342E-2</v>
      </c>
      <c r="E95" s="50">
        <v>-15</v>
      </c>
      <c r="F95" s="51">
        <v>-5.5555555555555552E-2</v>
      </c>
    </row>
    <row r="96" spans="1:10" ht="21" x14ac:dyDescent="0.25">
      <c r="A96" s="25" t="s">
        <v>87</v>
      </c>
      <c r="B96" s="20">
        <v>1212</v>
      </c>
      <c r="C96" s="20">
        <v>-9</v>
      </c>
      <c r="D96" s="45">
        <v>-7.3710073710073713E-3</v>
      </c>
      <c r="E96" s="20">
        <v>-127</v>
      </c>
      <c r="F96" s="45">
        <v>-9.4846900672143394E-2</v>
      </c>
    </row>
    <row r="97" spans="1:10" ht="31.5" x14ac:dyDescent="0.25">
      <c r="A97" s="26" t="s">
        <v>88</v>
      </c>
      <c r="B97" s="50">
        <v>3782</v>
      </c>
      <c r="C97" s="50">
        <v>65</v>
      </c>
      <c r="D97" s="51">
        <v>1.7487220877051384E-2</v>
      </c>
      <c r="E97" s="50">
        <v>-263</v>
      </c>
      <c r="F97" s="51">
        <v>-6.501854140914709E-2</v>
      </c>
    </row>
    <row r="98" spans="1:10" ht="31.5" x14ac:dyDescent="0.25">
      <c r="A98" s="25" t="s">
        <v>89</v>
      </c>
      <c r="B98" s="20">
        <v>960</v>
      </c>
      <c r="C98" s="20">
        <v>-22</v>
      </c>
      <c r="D98" s="45">
        <v>-2.2403258655804479E-2</v>
      </c>
      <c r="E98" s="20">
        <v>-63</v>
      </c>
      <c r="F98" s="45">
        <v>-6.1583577712609971E-2</v>
      </c>
    </row>
    <row r="99" spans="1:10" x14ac:dyDescent="0.25">
      <c r="A99" s="26" t="s">
        <v>90</v>
      </c>
      <c r="B99" s="50">
        <v>536</v>
      </c>
      <c r="C99" s="50">
        <v>-6</v>
      </c>
      <c r="D99" s="51">
        <v>-1.107011070110701E-2</v>
      </c>
      <c r="E99" s="50">
        <v>-52</v>
      </c>
      <c r="F99" s="51">
        <v>-8.8435374149659865E-2</v>
      </c>
    </row>
    <row r="100" spans="1:10" ht="21" x14ac:dyDescent="0.25">
      <c r="A100" s="25" t="s">
        <v>91</v>
      </c>
      <c r="B100" s="20">
        <v>1429</v>
      </c>
      <c r="C100" s="20">
        <v>24</v>
      </c>
      <c r="D100" s="45">
        <v>1.708185053380783E-2</v>
      </c>
      <c r="E100" s="20">
        <v>-134</v>
      </c>
      <c r="F100" s="45">
        <v>-8.5732565579014722E-2</v>
      </c>
    </row>
    <row r="101" spans="1:10" ht="31.5" x14ac:dyDescent="0.25">
      <c r="A101" s="26" t="s">
        <v>92</v>
      </c>
      <c r="B101" s="50">
        <v>632</v>
      </c>
      <c r="C101" s="50">
        <v>-12</v>
      </c>
      <c r="D101" s="51">
        <v>-1.8633540372670808E-2</v>
      </c>
      <c r="E101" s="50">
        <v>-55</v>
      </c>
      <c r="F101" s="51">
        <v>-8.0058224163027658E-2</v>
      </c>
    </row>
    <row r="102" spans="1:10" x14ac:dyDescent="0.25">
      <c r="A102" s="25" t="s">
        <v>93</v>
      </c>
      <c r="B102" s="20">
        <v>879</v>
      </c>
      <c r="C102" s="20">
        <v>-5</v>
      </c>
      <c r="D102" s="45">
        <v>-5.6561085972850677E-3</v>
      </c>
      <c r="E102" s="20">
        <v>-147</v>
      </c>
      <c r="F102" s="45">
        <v>-0.14327485380116958</v>
      </c>
    </row>
    <row r="103" spans="1:10" x14ac:dyDescent="0.25">
      <c r="A103" s="26" t="s">
        <v>94</v>
      </c>
      <c r="B103" s="50">
        <v>471</v>
      </c>
      <c r="C103" s="50">
        <v>-9</v>
      </c>
      <c r="D103" s="51">
        <v>-1.8749999999999999E-2</v>
      </c>
      <c r="E103" s="50">
        <v>-32</v>
      </c>
      <c r="F103" s="51">
        <v>-6.3618290258449298E-2</v>
      </c>
    </row>
    <row r="104" spans="1:10" ht="21" x14ac:dyDescent="0.25">
      <c r="A104" s="25" t="s">
        <v>95</v>
      </c>
      <c r="B104" s="20">
        <v>1</v>
      </c>
      <c r="C104" s="20">
        <v>0</v>
      </c>
      <c r="D104" s="45">
        <v>0</v>
      </c>
      <c r="E104" s="20">
        <v>-2</v>
      </c>
      <c r="F104" s="45">
        <v>-0.66666666666666663</v>
      </c>
    </row>
    <row r="105" spans="1:10" ht="21" x14ac:dyDescent="0.25">
      <c r="A105" s="26" t="s">
        <v>96</v>
      </c>
      <c r="B105" s="50">
        <v>1695</v>
      </c>
      <c r="C105" s="50">
        <v>9</v>
      </c>
      <c r="D105" s="51">
        <v>5.3380782918149468E-3</v>
      </c>
      <c r="E105" s="50">
        <v>-102</v>
      </c>
      <c r="F105" s="51">
        <v>-5.6761268781302172E-2</v>
      </c>
    </row>
    <row r="106" spans="1:10" ht="18" customHeight="1" x14ac:dyDescent="0.25">
      <c r="A106" s="29" t="s">
        <v>65</v>
      </c>
      <c r="B106" s="48">
        <v>29776</v>
      </c>
      <c r="C106" s="48">
        <v>458</v>
      </c>
      <c r="D106" s="49">
        <v>1.5621802305750733E-2</v>
      </c>
      <c r="E106" s="48">
        <v>-3494</v>
      </c>
      <c r="F106" s="49">
        <v>-0.105019537120529</v>
      </c>
    </row>
    <row r="107" spans="1:10" x14ac:dyDescent="0.25">
      <c r="A107" s="27" t="s">
        <v>138</v>
      </c>
    </row>
    <row r="108" spans="1:10" x14ac:dyDescent="0.25">
      <c r="A108" s="27"/>
    </row>
    <row r="109" spans="1:10" x14ac:dyDescent="0.25">
      <c r="A109" s="16" t="s">
        <v>187</v>
      </c>
      <c r="B109" s="16"/>
      <c r="C109" s="16"/>
      <c r="D109" s="16"/>
      <c r="E109" s="16"/>
      <c r="F109" s="16"/>
      <c r="G109" s="16"/>
      <c r="H109" s="46"/>
      <c r="I109" s="46"/>
      <c r="J109" s="46"/>
    </row>
    <row r="110" spans="1:10" ht="15" customHeight="1" x14ac:dyDescent="0.25">
      <c r="A110" s="117" t="s">
        <v>123</v>
      </c>
      <c r="B110" s="117" t="s">
        <v>97</v>
      </c>
      <c r="C110" s="117" t="s">
        <v>103</v>
      </c>
      <c r="D110" s="119" t="s">
        <v>98</v>
      </c>
      <c r="E110" s="119"/>
      <c r="F110" s="119" t="s">
        <v>101</v>
      </c>
      <c r="G110" s="119"/>
    </row>
    <row r="111" spans="1:10" x14ac:dyDescent="0.25">
      <c r="A111" s="117"/>
      <c r="B111" s="117"/>
      <c r="C111" s="117"/>
      <c r="D111" s="110" t="s">
        <v>99</v>
      </c>
      <c r="E111" s="110" t="s">
        <v>100</v>
      </c>
      <c r="F111" s="110" t="s">
        <v>99</v>
      </c>
      <c r="G111" s="110" t="s">
        <v>100</v>
      </c>
    </row>
    <row r="112" spans="1:10" x14ac:dyDescent="0.25">
      <c r="A112" s="25" t="s">
        <v>104</v>
      </c>
      <c r="B112" s="53">
        <v>579</v>
      </c>
      <c r="C112" s="45">
        <v>1.9445190757657174E-2</v>
      </c>
      <c r="D112" s="20">
        <v>-4</v>
      </c>
      <c r="E112" s="45">
        <v>-6.8610634648370496E-3</v>
      </c>
      <c r="F112" s="20">
        <v>-85</v>
      </c>
      <c r="G112" s="45">
        <v>-0.12801204819277109</v>
      </c>
    </row>
    <row r="113" spans="1:10" ht="23.25" customHeight="1" x14ac:dyDescent="0.25">
      <c r="A113" s="30" t="s">
        <v>105</v>
      </c>
      <c r="B113" s="54">
        <v>1724</v>
      </c>
      <c r="C113" s="51">
        <v>5.7898979043524985E-2</v>
      </c>
      <c r="D113" s="50">
        <v>-16</v>
      </c>
      <c r="E113" s="51">
        <v>-9.1954022988505746E-3</v>
      </c>
      <c r="F113" s="50">
        <v>-127</v>
      </c>
      <c r="G113" s="51">
        <v>-6.8611561318206379E-2</v>
      </c>
    </row>
    <row r="114" spans="1:10" ht="23.25" customHeight="1" x14ac:dyDescent="0.25">
      <c r="A114" s="25" t="s">
        <v>106</v>
      </c>
      <c r="B114" s="55">
        <v>2695</v>
      </c>
      <c r="C114" s="45">
        <v>9.0509134873723807E-2</v>
      </c>
      <c r="D114" s="20">
        <v>35</v>
      </c>
      <c r="E114" s="45">
        <v>1.3157894736842105E-2</v>
      </c>
      <c r="F114" s="20">
        <v>-308</v>
      </c>
      <c r="G114" s="45">
        <v>-0.10256410256410256</v>
      </c>
    </row>
    <row r="115" spans="1:10" ht="34.5" customHeight="1" x14ac:dyDescent="0.25">
      <c r="A115" s="30" t="s">
        <v>107</v>
      </c>
      <c r="B115" s="54">
        <v>3520</v>
      </c>
      <c r="C115" s="51">
        <v>0.11821601289629231</v>
      </c>
      <c r="D115" s="50">
        <v>31</v>
      </c>
      <c r="E115" s="51">
        <v>8.8850673545428482E-3</v>
      </c>
      <c r="F115" s="50">
        <v>-444</v>
      </c>
      <c r="G115" s="51">
        <v>-0.11200807265388496</v>
      </c>
    </row>
    <row r="116" spans="1:10" ht="38.25" customHeight="1" x14ac:dyDescent="0.25">
      <c r="A116" s="25" t="s">
        <v>108</v>
      </c>
      <c r="B116" s="55">
        <v>6722</v>
      </c>
      <c r="C116" s="45">
        <v>0.22575228371843095</v>
      </c>
      <c r="D116" s="20">
        <v>240</v>
      </c>
      <c r="E116" s="45">
        <v>3.7025609379821044E-2</v>
      </c>
      <c r="F116" s="20">
        <v>-527</v>
      </c>
      <c r="G116" s="45">
        <v>-7.2699682714857217E-2</v>
      </c>
    </row>
    <row r="117" spans="1:10" ht="34.5" customHeight="1" x14ac:dyDescent="0.25">
      <c r="A117" s="30" t="s">
        <v>109</v>
      </c>
      <c r="B117" s="54">
        <v>467</v>
      </c>
      <c r="C117" s="51">
        <v>1.5683772165502419E-2</v>
      </c>
      <c r="D117" s="50">
        <v>23</v>
      </c>
      <c r="E117" s="51">
        <v>5.18018018018018E-2</v>
      </c>
      <c r="F117" s="50">
        <v>-55</v>
      </c>
      <c r="G117" s="51">
        <v>-0.1053639846743295</v>
      </c>
    </row>
    <row r="118" spans="1:10" ht="25.5" customHeight="1" x14ac:dyDescent="0.25">
      <c r="A118" s="25" t="s">
        <v>110</v>
      </c>
      <c r="B118" s="55">
        <v>3737</v>
      </c>
      <c r="C118" s="45">
        <v>0.12550376141859215</v>
      </c>
      <c r="D118" s="20">
        <v>-18</v>
      </c>
      <c r="E118" s="45">
        <v>-4.7936085219707058E-3</v>
      </c>
      <c r="F118" s="20">
        <v>-664</v>
      </c>
      <c r="G118" s="45">
        <v>-0.15087480118154964</v>
      </c>
    </row>
    <row r="119" spans="1:10" ht="27.75" customHeight="1" x14ac:dyDescent="0.25">
      <c r="A119" s="30" t="s">
        <v>111</v>
      </c>
      <c r="B119" s="54">
        <v>2723</v>
      </c>
      <c r="C119" s="51">
        <v>9.1449489521762489E-2</v>
      </c>
      <c r="D119" s="50">
        <v>-40</v>
      </c>
      <c r="E119" s="51">
        <v>-1.4477017734346724E-2</v>
      </c>
      <c r="F119" s="50">
        <v>-503</v>
      </c>
      <c r="G119" s="51">
        <v>-0.15592064476131431</v>
      </c>
    </row>
    <row r="120" spans="1:10" x14ac:dyDescent="0.25">
      <c r="A120" s="25" t="s">
        <v>112</v>
      </c>
      <c r="B120" s="53">
        <v>7608</v>
      </c>
      <c r="C120" s="45">
        <v>0.25550779150994091</v>
      </c>
      <c r="D120" s="20">
        <v>207</v>
      </c>
      <c r="E120" s="45">
        <v>2.7969193352249695E-2</v>
      </c>
      <c r="F120" s="20">
        <v>-779</v>
      </c>
      <c r="G120" s="45">
        <v>-9.2881840944318589E-2</v>
      </c>
    </row>
    <row r="121" spans="1:10" x14ac:dyDescent="0.25">
      <c r="A121" s="30" t="s">
        <v>113</v>
      </c>
      <c r="B121" s="56">
        <v>1</v>
      </c>
      <c r="C121" s="51">
        <v>3.3584094572810319E-5</v>
      </c>
      <c r="D121" s="50">
        <v>0</v>
      </c>
      <c r="E121" s="51">
        <v>0</v>
      </c>
      <c r="F121" s="50">
        <v>-2</v>
      </c>
      <c r="G121" s="51">
        <v>-0.66666666666666663</v>
      </c>
    </row>
    <row r="122" spans="1:10" x14ac:dyDescent="0.25">
      <c r="A122" s="29" t="s">
        <v>65</v>
      </c>
      <c r="B122" s="57">
        <v>29776</v>
      </c>
      <c r="C122" s="49">
        <v>1</v>
      </c>
      <c r="D122" s="48">
        <v>458</v>
      </c>
      <c r="E122" s="49">
        <v>1.5621802305750733E-2</v>
      </c>
      <c r="F122" s="48">
        <v>-3494</v>
      </c>
      <c r="G122" s="49">
        <v>-0.105019537120529</v>
      </c>
    </row>
    <row r="123" spans="1:10" x14ac:dyDescent="0.25">
      <c r="A123" s="27" t="s">
        <v>138</v>
      </c>
    </row>
    <row r="124" spans="1:10" x14ac:dyDescent="0.25">
      <c r="A124" s="27"/>
    </row>
    <row r="125" spans="1:10" x14ac:dyDescent="0.25">
      <c r="A125" s="16" t="s">
        <v>188</v>
      </c>
      <c r="B125" s="31"/>
      <c r="C125" s="31"/>
      <c r="D125" s="31"/>
      <c r="E125" s="31"/>
      <c r="F125" s="31"/>
      <c r="G125" s="31"/>
      <c r="H125" s="47"/>
      <c r="I125" s="47"/>
      <c r="J125" s="47"/>
    </row>
    <row r="126" spans="1:10" ht="33.75" x14ac:dyDescent="0.25">
      <c r="A126" s="32" t="s">
        <v>0</v>
      </c>
      <c r="B126" s="44" t="s">
        <v>115</v>
      </c>
      <c r="C126" s="41" t="s">
        <v>1</v>
      </c>
      <c r="D126" s="42" t="s">
        <v>2</v>
      </c>
      <c r="E126" s="41" t="s">
        <v>3</v>
      </c>
      <c r="F126" s="42" t="s">
        <v>4</v>
      </c>
      <c r="G126" s="42" t="s">
        <v>5</v>
      </c>
    </row>
    <row r="127" spans="1:10" x14ac:dyDescent="0.25">
      <c r="A127" s="33" t="s">
        <v>6</v>
      </c>
      <c r="B127" s="43">
        <v>315</v>
      </c>
      <c r="C127" s="38">
        <v>0</v>
      </c>
      <c r="D127" s="39">
        <v>0</v>
      </c>
      <c r="E127" s="38">
        <v>-49</v>
      </c>
      <c r="F127" s="39">
        <v>-0.13461538461538461</v>
      </c>
      <c r="G127" s="40">
        <v>7.9385080645161296E-2</v>
      </c>
    </row>
    <row r="128" spans="1:10" x14ac:dyDescent="0.25">
      <c r="A128" s="34" t="s">
        <v>7</v>
      </c>
      <c r="B128" s="1">
        <v>865</v>
      </c>
      <c r="C128" s="2">
        <v>18</v>
      </c>
      <c r="D128" s="3">
        <v>2.1251475796930343E-2</v>
      </c>
      <c r="E128" s="11">
        <v>-86</v>
      </c>
      <c r="F128" s="3">
        <v>-9.0431125131440596E-2</v>
      </c>
      <c r="G128" s="3">
        <v>0.13367331169834648</v>
      </c>
    </row>
    <row r="129" spans="1:7" x14ac:dyDescent="0.25">
      <c r="A129" s="34" t="s">
        <v>8</v>
      </c>
      <c r="B129" s="5">
        <v>529</v>
      </c>
      <c r="C129" s="4">
        <v>-11</v>
      </c>
      <c r="D129" s="6">
        <v>-2.0370370370370372E-2</v>
      </c>
      <c r="E129" s="4">
        <v>-70</v>
      </c>
      <c r="F129" s="6">
        <v>-0.11686143572621036</v>
      </c>
      <c r="G129" s="7">
        <v>0.13888159621948018</v>
      </c>
    </row>
    <row r="130" spans="1:7" x14ac:dyDescent="0.25">
      <c r="A130" s="34" t="s">
        <v>9</v>
      </c>
      <c r="B130" s="1">
        <v>688</v>
      </c>
      <c r="C130" s="2">
        <v>-1</v>
      </c>
      <c r="D130" s="3">
        <v>-1.4513788098693759E-3</v>
      </c>
      <c r="E130" s="2">
        <v>-53</v>
      </c>
      <c r="F130" s="3">
        <v>-7.1524966261808362E-2</v>
      </c>
      <c r="G130" s="3">
        <v>0.12750185322461083</v>
      </c>
    </row>
    <row r="131" spans="1:7" x14ac:dyDescent="0.25">
      <c r="A131" s="34" t="s">
        <v>10</v>
      </c>
      <c r="B131" s="5">
        <v>173</v>
      </c>
      <c r="C131" s="4">
        <v>2</v>
      </c>
      <c r="D131" s="6">
        <v>1.1695906432748537E-2</v>
      </c>
      <c r="E131" s="4">
        <v>-3</v>
      </c>
      <c r="F131" s="6">
        <v>-1.7045454545454544E-2</v>
      </c>
      <c r="G131" s="7">
        <v>8.3494208494208494E-2</v>
      </c>
    </row>
    <row r="132" spans="1:7" x14ac:dyDescent="0.25">
      <c r="A132" s="34" t="s">
        <v>11</v>
      </c>
      <c r="B132" s="1">
        <v>288</v>
      </c>
      <c r="C132" s="2">
        <v>-6</v>
      </c>
      <c r="D132" s="3">
        <v>-2.0408163265306121E-2</v>
      </c>
      <c r="E132" s="2">
        <v>-5</v>
      </c>
      <c r="F132" s="3">
        <v>-1.7064846416382253E-2</v>
      </c>
      <c r="G132" s="3">
        <v>9.3203883495145634E-2</v>
      </c>
    </row>
    <row r="133" spans="1:7" x14ac:dyDescent="0.25">
      <c r="A133" s="34" t="s">
        <v>12</v>
      </c>
      <c r="B133" s="5">
        <v>151</v>
      </c>
      <c r="C133" s="4">
        <v>0</v>
      </c>
      <c r="D133" s="6">
        <v>0</v>
      </c>
      <c r="E133" s="4">
        <v>-28</v>
      </c>
      <c r="F133" s="6">
        <v>-0.15642458100558659</v>
      </c>
      <c r="G133" s="7">
        <v>0.13351016799292661</v>
      </c>
    </row>
    <row r="134" spans="1:7" x14ac:dyDescent="0.25">
      <c r="A134" s="34" t="s">
        <v>13</v>
      </c>
      <c r="B134" s="1">
        <v>1401</v>
      </c>
      <c r="C134" s="2">
        <v>93</v>
      </c>
      <c r="D134" s="3">
        <v>7.1100917431192664E-2</v>
      </c>
      <c r="E134" s="2">
        <v>-128</v>
      </c>
      <c r="F134" s="3">
        <v>-8.3714846304774368E-2</v>
      </c>
      <c r="G134" s="3">
        <v>0.16822766570605188</v>
      </c>
    </row>
    <row r="135" spans="1:7" x14ac:dyDescent="0.25">
      <c r="A135" s="34" t="s">
        <v>14</v>
      </c>
      <c r="B135" s="5">
        <v>885</v>
      </c>
      <c r="C135" s="4">
        <v>14</v>
      </c>
      <c r="D135" s="6">
        <v>1.6073478760045924E-2</v>
      </c>
      <c r="E135" s="4">
        <v>-121</v>
      </c>
      <c r="F135" s="6">
        <v>-0.12027833001988071</v>
      </c>
      <c r="G135" s="7">
        <v>0.14696114247758219</v>
      </c>
    </row>
    <row r="136" spans="1:7" x14ac:dyDescent="0.25">
      <c r="A136" s="34" t="s">
        <v>15</v>
      </c>
      <c r="B136" s="1">
        <v>314</v>
      </c>
      <c r="C136" s="2">
        <v>6</v>
      </c>
      <c r="D136" s="3">
        <v>1.948051948051948E-2</v>
      </c>
      <c r="E136" s="2">
        <v>-46</v>
      </c>
      <c r="F136" s="3">
        <v>-0.12777777777777777</v>
      </c>
      <c r="G136" s="3">
        <v>0.13675958188153309</v>
      </c>
    </row>
    <row r="137" spans="1:7" x14ac:dyDescent="0.25">
      <c r="A137" s="34" t="s">
        <v>16</v>
      </c>
      <c r="B137" s="5">
        <v>1361</v>
      </c>
      <c r="C137" s="4">
        <v>118</v>
      </c>
      <c r="D137" s="6">
        <v>9.4931617055510856E-2</v>
      </c>
      <c r="E137" s="4">
        <v>-160</v>
      </c>
      <c r="F137" s="6">
        <v>-0.10519395134779751</v>
      </c>
      <c r="G137" s="7">
        <v>0.16565238558909445</v>
      </c>
    </row>
    <row r="138" spans="1:7" x14ac:dyDescent="0.25">
      <c r="A138" s="34" t="s">
        <v>17</v>
      </c>
      <c r="B138" s="1">
        <v>1156</v>
      </c>
      <c r="C138" s="2">
        <v>10</v>
      </c>
      <c r="D138" s="3">
        <v>8.7260034904013961E-3</v>
      </c>
      <c r="E138" s="2">
        <v>-123</v>
      </c>
      <c r="F138" s="3">
        <v>-9.616888193901485E-2</v>
      </c>
      <c r="G138" s="3">
        <v>0.10680957220733622</v>
      </c>
    </row>
    <row r="139" spans="1:7" x14ac:dyDescent="0.25">
      <c r="A139" s="34" t="s">
        <v>18</v>
      </c>
      <c r="B139" s="5">
        <v>10670</v>
      </c>
      <c r="C139" s="4">
        <v>-8</v>
      </c>
      <c r="D139" s="6">
        <v>-7.4920397078104511E-4</v>
      </c>
      <c r="E139" s="4">
        <v>-1303</v>
      </c>
      <c r="F139" s="6">
        <v>-0.10882819677607951</v>
      </c>
      <c r="G139" s="7">
        <v>0.17813021702838064</v>
      </c>
    </row>
    <row r="140" spans="1:7" x14ac:dyDescent="0.25">
      <c r="A140" s="34" t="s">
        <v>19</v>
      </c>
      <c r="B140" s="1">
        <v>585</v>
      </c>
      <c r="C140" s="2">
        <v>15</v>
      </c>
      <c r="D140" s="3">
        <v>2.6315789473684209E-2</v>
      </c>
      <c r="E140" s="2">
        <v>-106</v>
      </c>
      <c r="F140" s="3">
        <v>-0.15340086830680175</v>
      </c>
      <c r="G140" s="3">
        <v>0.11276021588280648</v>
      </c>
    </row>
    <row r="141" spans="1:7" x14ac:dyDescent="0.25">
      <c r="A141" s="34" t="s">
        <v>20</v>
      </c>
      <c r="B141" s="5">
        <v>25</v>
      </c>
      <c r="C141" s="4">
        <v>-7</v>
      </c>
      <c r="D141" s="6">
        <v>-0.21875</v>
      </c>
      <c r="E141" s="4">
        <v>-6</v>
      </c>
      <c r="F141" s="6">
        <v>-0.19354838709677419</v>
      </c>
      <c r="G141" s="7">
        <v>9.0579710144927536E-2</v>
      </c>
    </row>
    <row r="142" spans="1:7" x14ac:dyDescent="0.25">
      <c r="A142" s="34" t="s">
        <v>21</v>
      </c>
      <c r="B142" s="1">
        <v>621</v>
      </c>
      <c r="C142" s="2">
        <v>22</v>
      </c>
      <c r="D142" s="3">
        <v>3.6727879799666109E-2</v>
      </c>
      <c r="E142" s="2">
        <v>-88</v>
      </c>
      <c r="F142" s="3">
        <v>-0.12411847672778561</v>
      </c>
      <c r="G142" s="3">
        <v>0.15179662674162797</v>
      </c>
    </row>
    <row r="143" spans="1:7" x14ac:dyDescent="0.25">
      <c r="A143" s="34" t="s">
        <v>22</v>
      </c>
      <c r="B143" s="5">
        <v>2524</v>
      </c>
      <c r="C143" s="4">
        <v>190</v>
      </c>
      <c r="D143" s="6">
        <v>8.1405312767780638E-2</v>
      </c>
      <c r="E143" s="4">
        <v>-292</v>
      </c>
      <c r="F143" s="6">
        <v>-0.10369318181818182</v>
      </c>
      <c r="G143" s="7">
        <v>0.20806198994312092</v>
      </c>
    </row>
    <row r="144" spans="1:7" x14ac:dyDescent="0.25">
      <c r="A144" s="34" t="s">
        <v>23</v>
      </c>
      <c r="B144" s="1">
        <v>545</v>
      </c>
      <c r="C144" s="2">
        <v>-13</v>
      </c>
      <c r="D144" s="3">
        <v>-2.3297491039426525E-2</v>
      </c>
      <c r="E144" s="2">
        <v>-100</v>
      </c>
      <c r="F144" s="3">
        <v>-0.15503875968992248</v>
      </c>
      <c r="G144" s="3">
        <v>0.11773601209764528</v>
      </c>
    </row>
    <row r="145" spans="1:7" x14ac:dyDescent="0.25">
      <c r="A145" s="34" t="s">
        <v>24</v>
      </c>
      <c r="B145" s="5">
        <v>2101</v>
      </c>
      <c r="C145" s="4">
        <v>-20</v>
      </c>
      <c r="D145" s="6">
        <v>-9.4295143800094301E-3</v>
      </c>
      <c r="E145" s="4">
        <v>-170</v>
      </c>
      <c r="F145" s="6">
        <v>-7.4856891237340378E-2</v>
      </c>
      <c r="G145" s="7">
        <v>0.15647575780144485</v>
      </c>
    </row>
    <row r="146" spans="1:7" x14ac:dyDescent="0.25">
      <c r="A146" s="35" t="s">
        <v>25</v>
      </c>
      <c r="B146" s="1">
        <v>451</v>
      </c>
      <c r="C146" s="2">
        <v>22</v>
      </c>
      <c r="D146" s="3">
        <v>5.128205128205128E-2</v>
      </c>
      <c r="E146" s="2">
        <v>-33</v>
      </c>
      <c r="F146" s="3">
        <v>-6.8181818181818177E-2</v>
      </c>
      <c r="G146" s="3">
        <v>0.10606773283160865</v>
      </c>
    </row>
    <row r="147" spans="1:7" x14ac:dyDescent="0.25">
      <c r="A147" s="35" t="s">
        <v>26</v>
      </c>
      <c r="B147" s="5">
        <v>219</v>
      </c>
      <c r="C147" s="4">
        <v>-11</v>
      </c>
      <c r="D147" s="6">
        <v>-4.7826086956521741E-2</v>
      </c>
      <c r="E147" s="4">
        <v>-37</v>
      </c>
      <c r="F147" s="6">
        <v>-0.14453125</v>
      </c>
      <c r="G147" s="7">
        <v>0.16343283582089552</v>
      </c>
    </row>
    <row r="148" spans="1:7" x14ac:dyDescent="0.25">
      <c r="A148" s="34" t="s">
        <v>27</v>
      </c>
      <c r="B148" s="1">
        <v>98</v>
      </c>
      <c r="C148" s="2">
        <v>2</v>
      </c>
      <c r="D148" s="3">
        <v>2.0833333333333332E-2</v>
      </c>
      <c r="E148" s="2">
        <v>1</v>
      </c>
      <c r="F148" s="3">
        <v>1.0309278350515464E-2</v>
      </c>
      <c r="G148" s="3">
        <v>0.19291338582677164</v>
      </c>
    </row>
    <row r="149" spans="1:7" x14ac:dyDescent="0.25">
      <c r="A149" s="34" t="s">
        <v>28</v>
      </c>
      <c r="B149" s="5">
        <v>230</v>
      </c>
      <c r="C149" s="4">
        <v>2</v>
      </c>
      <c r="D149" s="6">
        <v>8.771929824561403E-3</v>
      </c>
      <c r="E149" s="4">
        <v>-22</v>
      </c>
      <c r="F149" s="6">
        <v>-8.7301587301587297E-2</v>
      </c>
      <c r="G149" s="7">
        <v>0.12067156348373557</v>
      </c>
    </row>
    <row r="150" spans="1:7" x14ac:dyDescent="0.25">
      <c r="A150" s="35" t="s">
        <v>29</v>
      </c>
      <c r="B150" s="1">
        <v>216</v>
      </c>
      <c r="C150" s="2">
        <v>3</v>
      </c>
      <c r="D150" s="3">
        <v>1.4084507042253521E-2</v>
      </c>
      <c r="E150" s="2">
        <v>-23</v>
      </c>
      <c r="F150" s="3">
        <v>-9.6234309623430964E-2</v>
      </c>
      <c r="G150" s="3">
        <v>9.7781801720235401E-2</v>
      </c>
    </row>
    <row r="151" spans="1:7" x14ac:dyDescent="0.25">
      <c r="A151" s="34" t="s">
        <v>30</v>
      </c>
      <c r="B151" s="5">
        <v>214</v>
      </c>
      <c r="C151" s="4">
        <v>17</v>
      </c>
      <c r="D151" s="6">
        <v>8.6294416243654817E-2</v>
      </c>
      <c r="E151" s="4">
        <v>1</v>
      </c>
      <c r="F151" s="6">
        <v>4.6948356807511738E-3</v>
      </c>
      <c r="G151" s="7">
        <v>0.19633027522935781</v>
      </c>
    </row>
    <row r="152" spans="1:7" x14ac:dyDescent="0.25">
      <c r="A152" s="34" t="s">
        <v>31</v>
      </c>
      <c r="B152" s="1">
        <v>233</v>
      </c>
      <c r="C152" s="2">
        <v>7</v>
      </c>
      <c r="D152" s="3">
        <v>3.0973451327433628E-2</v>
      </c>
      <c r="E152" s="2">
        <v>-17</v>
      </c>
      <c r="F152" s="3">
        <v>-6.8000000000000005E-2</v>
      </c>
      <c r="G152" s="3">
        <v>8.7659894657637322E-2</v>
      </c>
    </row>
    <row r="153" spans="1:7" x14ac:dyDescent="0.25">
      <c r="A153" s="34" t="s">
        <v>32</v>
      </c>
      <c r="B153" s="5">
        <v>310</v>
      </c>
      <c r="C153" s="4">
        <v>-11</v>
      </c>
      <c r="D153" s="6">
        <v>-3.4267912772585667E-2</v>
      </c>
      <c r="E153" s="4">
        <v>-42</v>
      </c>
      <c r="F153" s="6">
        <v>-0.11931818181818182</v>
      </c>
      <c r="G153" s="7">
        <v>8.4699453551912565E-2</v>
      </c>
    </row>
    <row r="154" spans="1:7" x14ac:dyDescent="0.25">
      <c r="A154" s="34" t="s">
        <v>33</v>
      </c>
      <c r="B154" s="1">
        <v>1285</v>
      </c>
      <c r="C154" s="2">
        <v>19</v>
      </c>
      <c r="D154" s="3">
        <v>1.5007898894154818E-2</v>
      </c>
      <c r="E154" s="2">
        <v>-156</v>
      </c>
      <c r="F154" s="3">
        <v>-0.10825815405968078</v>
      </c>
      <c r="G154" s="3">
        <v>0.18351899457297915</v>
      </c>
    </row>
    <row r="155" spans="1:7" x14ac:dyDescent="0.25">
      <c r="A155" s="34" t="s">
        <v>34</v>
      </c>
      <c r="B155" s="5">
        <v>427</v>
      </c>
      <c r="C155" s="4">
        <v>-8</v>
      </c>
      <c r="D155" s="6">
        <v>-1.8390804597701149E-2</v>
      </c>
      <c r="E155" s="4">
        <v>-81</v>
      </c>
      <c r="F155" s="6">
        <v>-0.15944881889763779</v>
      </c>
      <c r="G155" s="7">
        <v>0.10532807104094721</v>
      </c>
    </row>
    <row r="156" spans="1:7" x14ac:dyDescent="0.25">
      <c r="A156" s="36" t="s">
        <v>35</v>
      </c>
      <c r="B156" s="1">
        <v>896</v>
      </c>
      <c r="C156" s="2">
        <v>-6</v>
      </c>
      <c r="D156" s="3">
        <v>-6.6518847006651885E-3</v>
      </c>
      <c r="E156" s="2">
        <v>-148</v>
      </c>
      <c r="F156" s="3">
        <v>-0.1417624521072797</v>
      </c>
      <c r="G156" s="3">
        <v>9.696969696969697E-2</v>
      </c>
    </row>
    <row r="157" spans="1:7" x14ac:dyDescent="0.25">
      <c r="A157" s="37" t="s">
        <v>36</v>
      </c>
      <c r="B157" s="5">
        <v>29776</v>
      </c>
      <c r="C157" s="8">
        <v>458</v>
      </c>
      <c r="D157" s="9">
        <v>1.5621802305750733E-2</v>
      </c>
      <c r="E157" s="8">
        <v>-3494</v>
      </c>
      <c r="F157" s="9">
        <v>-0.105019537120529</v>
      </c>
      <c r="G157" s="10">
        <v>0.14949066938443542</v>
      </c>
    </row>
    <row r="158" spans="1:7" x14ac:dyDescent="0.25">
      <c r="A158" s="116" t="s">
        <v>145</v>
      </c>
      <c r="B158" s="116"/>
      <c r="C158" s="116"/>
      <c r="D158" s="116"/>
      <c r="E158" s="116"/>
      <c r="F158" s="116"/>
      <c r="G158" s="116"/>
    </row>
    <row r="159" spans="1:7" x14ac:dyDescent="0.25">
      <c r="A159" s="116"/>
      <c r="B159" s="116"/>
      <c r="C159" s="116"/>
      <c r="D159" s="116"/>
      <c r="E159" s="116"/>
      <c r="F159" s="116"/>
      <c r="G159" s="116"/>
    </row>
  </sheetData>
  <mergeCells count="23">
    <mergeCell ref="A60:A61"/>
    <mergeCell ref="B60:C60"/>
    <mergeCell ref="D60:E60"/>
    <mergeCell ref="F60:G60"/>
    <mergeCell ref="H6:J6"/>
    <mergeCell ref="A10:A11"/>
    <mergeCell ref="B10:D10"/>
    <mergeCell ref="E10:G10"/>
    <mergeCell ref="H10:J10"/>
    <mergeCell ref="A158:G159"/>
    <mergeCell ref="A71:A72"/>
    <mergeCell ref="B71:D71"/>
    <mergeCell ref="E71:G71"/>
    <mergeCell ref="H71:J71"/>
    <mergeCell ref="A82:A83"/>
    <mergeCell ref="B82:B83"/>
    <mergeCell ref="C82:D82"/>
    <mergeCell ref="E82:F82"/>
    <mergeCell ref="A110:A111"/>
    <mergeCell ref="B110:B111"/>
    <mergeCell ref="C110:C111"/>
    <mergeCell ref="D110:E110"/>
    <mergeCell ref="F110:G110"/>
  </mergeCells>
  <conditionalFormatting sqref="E127">
    <cfRule type="iconSet" priority="1">
      <iconSet>
        <cfvo type="percent" val="0"/>
        <cfvo type="percent" val="33"/>
        <cfvo type="percent" val="67"/>
      </iconSet>
    </cfRule>
  </conditionalFormatting>
  <hyperlinks>
    <hyperlink ref="A158:G15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9B8AA39-F738-4379-B3C5-E7D7048E77B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C127:C157</xm:sqref>
        </x14:conditionalFormatting>
        <x14:conditionalFormatting xmlns:xm="http://schemas.microsoft.com/office/excel/2006/main">
          <x14:cfRule type="iconSet" priority="2" id="{0432810B-CDB5-460B-ABDC-CF1ADAF091E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E127:E157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60"/>
  <sheetViews>
    <sheetView tabSelected="1" workbookViewId="0">
      <selection activeCell="M154" sqref="M154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112"/>
      <c r="I7" s="112"/>
      <c r="J7" s="112"/>
    </row>
    <row r="8" spans="1:10" x14ac:dyDescent="0.25">
      <c r="H8" s="112"/>
      <c r="I8" s="112"/>
      <c r="J8" s="112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115" t="s">
        <v>49</v>
      </c>
      <c r="C11" s="115" t="s">
        <v>50</v>
      </c>
      <c r="D11" s="115" t="s">
        <v>51</v>
      </c>
      <c r="E11" s="115" t="s">
        <v>49</v>
      </c>
      <c r="F11" s="115" t="s">
        <v>50</v>
      </c>
      <c r="G11" s="115" t="s">
        <v>51</v>
      </c>
      <c r="H11" s="115" t="s">
        <v>49</v>
      </c>
      <c r="I11" s="115" t="s">
        <v>50</v>
      </c>
      <c r="J11" s="115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5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5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66" t="s">
        <v>45</v>
      </c>
      <c r="B44" s="67">
        <v>12701</v>
      </c>
      <c r="C44" s="67">
        <v>15908</v>
      </c>
      <c r="D44" s="67">
        <v>28609</v>
      </c>
      <c r="E44" s="68">
        <f t="shared" si="0"/>
        <v>2.8337786414055544E-2</v>
      </c>
      <c r="F44" s="68">
        <f t="shared" si="0"/>
        <v>1.0352492854874563E-2</v>
      </c>
      <c r="G44" s="68">
        <f t="shared" si="0"/>
        <v>1.8258826879271071E-2</v>
      </c>
      <c r="H44" s="68">
        <f t="shared" si="1"/>
        <v>-0.15993121238177127</v>
      </c>
      <c r="I44" s="68">
        <f t="shared" si="1"/>
        <v>-9.8185941043083896E-2</v>
      </c>
      <c r="J44" s="68">
        <f t="shared" si="1"/>
        <v>-0.1266827436734943</v>
      </c>
    </row>
    <row r="45" spans="1:10" x14ac:dyDescent="0.25">
      <c r="A45" s="66" t="s">
        <v>46</v>
      </c>
      <c r="B45" s="67">
        <v>13177</v>
      </c>
      <c r="C45" s="67">
        <v>16141</v>
      </c>
      <c r="D45" s="67">
        <v>29318</v>
      </c>
      <c r="E45" s="68">
        <f t="shared" si="0"/>
        <v>3.7477363987087634E-2</v>
      </c>
      <c r="F45" s="68">
        <f t="shared" si="0"/>
        <v>1.4646718632134775E-2</v>
      </c>
      <c r="G45" s="68">
        <f t="shared" si="0"/>
        <v>2.4782411129364884E-2</v>
      </c>
      <c r="H45" s="68">
        <f t="shared" si="1"/>
        <v>-0.15041908446163765</v>
      </c>
      <c r="I45" s="68">
        <f t="shared" si="1"/>
        <v>-9.4931030615677925E-2</v>
      </c>
      <c r="J45" s="68">
        <f t="shared" si="1"/>
        <v>-0.12074136276391555</v>
      </c>
    </row>
    <row r="46" spans="1:10" x14ac:dyDescent="0.25">
      <c r="A46" s="66" t="s">
        <v>47</v>
      </c>
      <c r="B46" s="67">
        <v>13474</v>
      </c>
      <c r="C46" s="67">
        <v>16302</v>
      </c>
      <c r="D46" s="67">
        <v>29776</v>
      </c>
      <c r="E46" s="68">
        <v>2.253927297563937E-2</v>
      </c>
      <c r="F46" s="68">
        <v>9.9745988476550394E-3</v>
      </c>
      <c r="G46" s="68">
        <v>1.5621802305750733E-2</v>
      </c>
      <c r="H46" s="68">
        <v>-0.12574617181417078</v>
      </c>
      <c r="I46" s="68">
        <v>-8.7131817672751702E-2</v>
      </c>
      <c r="J46" s="68">
        <v>-0.105019537120529</v>
      </c>
    </row>
    <row r="47" spans="1:10" x14ac:dyDescent="0.25">
      <c r="A47" s="52" t="s">
        <v>48</v>
      </c>
      <c r="B47" s="48">
        <v>13161</v>
      </c>
      <c r="C47" s="48">
        <v>15908</v>
      </c>
      <c r="D47" s="48">
        <v>29069</v>
      </c>
      <c r="E47" s="49">
        <v>-2.322992429864925E-2</v>
      </c>
      <c r="F47" s="49">
        <v>-2.4168813642497854E-2</v>
      </c>
      <c r="G47" s="49">
        <v>-2.3743954862976892E-2</v>
      </c>
      <c r="H47" s="49">
        <v>-0.14165525337507337</v>
      </c>
      <c r="I47" s="49">
        <v>-8.8627900315095959E-2</v>
      </c>
      <c r="J47" s="49">
        <v>-0.11342564352812004</v>
      </c>
    </row>
    <row r="48" spans="1:10" x14ac:dyDescent="0.25">
      <c r="A48" s="27" t="s">
        <v>138</v>
      </c>
      <c r="B48" s="13"/>
      <c r="C48" s="13"/>
      <c r="D48" s="13"/>
      <c r="E48" s="13"/>
      <c r="F48" s="13"/>
      <c r="G48" s="13"/>
      <c r="H48" s="13"/>
      <c r="I48" s="13"/>
      <c r="J48" s="13"/>
    </row>
    <row r="50" spans="1:10" x14ac:dyDescent="0.25">
      <c r="A50" s="16" t="s">
        <v>190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33.75" customHeight="1" x14ac:dyDescent="0.25">
      <c r="A51" s="17" t="s">
        <v>124</v>
      </c>
      <c r="B51" s="114" t="s">
        <v>52</v>
      </c>
      <c r="C51" s="113" t="s">
        <v>67</v>
      </c>
      <c r="D51" s="113" t="s">
        <v>69</v>
      </c>
      <c r="E51" s="113" t="s">
        <v>68</v>
      </c>
      <c r="F51" s="113" t="s">
        <v>70</v>
      </c>
      <c r="G51" s="114" t="s">
        <v>66</v>
      </c>
      <c r="H51" s="24"/>
      <c r="I51" s="24"/>
    </row>
    <row r="52" spans="1:10" x14ac:dyDescent="0.25">
      <c r="A52" s="13" t="s">
        <v>60</v>
      </c>
      <c r="B52" s="20">
        <v>1505</v>
      </c>
      <c r="C52" s="20">
        <v>-222</v>
      </c>
      <c r="D52" s="45">
        <v>-0.12854661262304573</v>
      </c>
      <c r="E52" s="20">
        <v>-214</v>
      </c>
      <c r="F52" s="45">
        <v>-0.12449098312972659</v>
      </c>
      <c r="G52" s="45">
        <v>0.13664427092790993</v>
      </c>
      <c r="H52" s="13"/>
      <c r="I52" s="13"/>
    </row>
    <row r="53" spans="1:10" x14ac:dyDescent="0.25">
      <c r="A53" s="13" t="s">
        <v>61</v>
      </c>
      <c r="B53" s="20">
        <v>4246</v>
      </c>
      <c r="C53" s="20">
        <v>-180</v>
      </c>
      <c r="D53" s="45">
        <v>-4.0668775417984637E-2</v>
      </c>
      <c r="E53" s="20">
        <v>-718</v>
      </c>
      <c r="F53" s="45">
        <v>-0.14464141821112006</v>
      </c>
      <c r="G53" s="45">
        <v>0.11005417174256758</v>
      </c>
      <c r="H53" s="13"/>
      <c r="I53" s="13"/>
    </row>
    <row r="54" spans="1:10" x14ac:dyDescent="0.25">
      <c r="A54" s="13" t="s">
        <v>62</v>
      </c>
      <c r="B54" s="20">
        <v>6796</v>
      </c>
      <c r="C54" s="20">
        <v>-164</v>
      </c>
      <c r="D54" s="45">
        <v>-2.3563218390804597E-2</v>
      </c>
      <c r="E54" s="20">
        <v>-1312</v>
      </c>
      <c r="F54" s="45">
        <v>-0.16181549087321165</v>
      </c>
      <c r="G54" s="45">
        <v>0.10903431789375732</v>
      </c>
      <c r="H54" s="13"/>
      <c r="I54" s="13"/>
    </row>
    <row r="55" spans="1:10" x14ac:dyDescent="0.25">
      <c r="A55" s="13" t="s">
        <v>63</v>
      </c>
      <c r="B55" s="20">
        <v>7955</v>
      </c>
      <c r="C55" s="20">
        <v>-93</v>
      </c>
      <c r="D55" s="45">
        <v>-1.1555666003976143E-2</v>
      </c>
      <c r="E55" s="20">
        <v>-947</v>
      </c>
      <c r="F55" s="45">
        <v>-0.10638058863176814</v>
      </c>
      <c r="G55" s="45">
        <v>0.14901189472698323</v>
      </c>
      <c r="H55" s="13"/>
      <c r="I55" s="13"/>
    </row>
    <row r="56" spans="1:10" x14ac:dyDescent="0.25">
      <c r="A56" s="13" t="s">
        <v>64</v>
      </c>
      <c r="B56" s="20">
        <v>8567</v>
      </c>
      <c r="C56" s="20">
        <v>-48</v>
      </c>
      <c r="D56" s="45">
        <v>-5.5716773070226353E-3</v>
      </c>
      <c r="E56" s="20">
        <v>-528</v>
      </c>
      <c r="F56" s="45">
        <v>-5.805387575590984E-2</v>
      </c>
      <c r="G56" s="45">
        <v>0.25829891156872797</v>
      </c>
      <c r="H56" s="13"/>
      <c r="I56" s="13"/>
    </row>
    <row r="57" spans="1:10" x14ac:dyDescent="0.25">
      <c r="A57" s="28" t="s">
        <v>51</v>
      </c>
      <c r="B57" s="48">
        <v>29069</v>
      </c>
      <c r="C57" s="48">
        <v>-707</v>
      </c>
      <c r="D57" s="49">
        <v>-2.3743954862976892E-2</v>
      </c>
      <c r="E57" s="48">
        <v>-3719</v>
      </c>
      <c r="F57" s="49">
        <v>-0.11342564352812004</v>
      </c>
      <c r="G57" s="49">
        <v>0.1464610330720087</v>
      </c>
      <c r="H57" s="13"/>
      <c r="I57" s="13"/>
    </row>
    <row r="58" spans="1:10" x14ac:dyDescent="0.25">
      <c r="A58" s="27" t="s">
        <v>196</v>
      </c>
      <c r="B58" s="20"/>
      <c r="C58" s="13"/>
      <c r="D58" s="13"/>
      <c r="E58" s="13"/>
      <c r="F58" s="13"/>
      <c r="G58" s="13"/>
      <c r="H58" s="13"/>
      <c r="I58" s="13"/>
    </row>
    <row r="60" spans="1:10" x14ac:dyDescent="0.25">
      <c r="A60" s="16" t="s">
        <v>191</v>
      </c>
      <c r="B60" s="16"/>
      <c r="C60" s="16"/>
      <c r="D60" s="16"/>
      <c r="E60" s="16"/>
      <c r="F60" s="16"/>
      <c r="G60" s="16"/>
      <c r="H60" s="46"/>
      <c r="I60" s="46"/>
      <c r="J60" s="46"/>
    </row>
    <row r="61" spans="1:10" ht="14.25" customHeight="1" x14ac:dyDescent="0.25">
      <c r="A61" s="117" t="s">
        <v>59</v>
      </c>
      <c r="B61" s="118" t="s">
        <v>52</v>
      </c>
      <c r="C61" s="118"/>
      <c r="D61" s="118" t="s">
        <v>53</v>
      </c>
      <c r="E61" s="118"/>
      <c r="F61" s="118" t="s">
        <v>54</v>
      </c>
      <c r="G61" s="118"/>
      <c r="H61" s="22"/>
    </row>
    <row r="62" spans="1:10" ht="13.5" customHeight="1" x14ac:dyDescent="0.25">
      <c r="A62" s="117"/>
      <c r="B62" s="115" t="s">
        <v>49</v>
      </c>
      <c r="C62" s="115" t="s">
        <v>50</v>
      </c>
      <c r="D62" s="115" t="s">
        <v>49</v>
      </c>
      <c r="E62" s="115" t="s">
        <v>50</v>
      </c>
      <c r="F62" s="115" t="s">
        <v>49</v>
      </c>
      <c r="G62" s="115" t="s">
        <v>50</v>
      </c>
      <c r="H62" s="22"/>
    </row>
    <row r="63" spans="1:10" x14ac:dyDescent="0.25">
      <c r="A63" s="13" t="s">
        <v>60</v>
      </c>
      <c r="B63" s="20">
        <v>853</v>
      </c>
      <c r="C63" s="20">
        <v>652</v>
      </c>
      <c r="D63" s="45">
        <v>-0.11971104231166151</v>
      </c>
      <c r="E63" s="45">
        <v>-0.13984168865435356</v>
      </c>
      <c r="F63" s="45">
        <v>-0.12691914022517911</v>
      </c>
      <c r="G63" s="45">
        <v>-0.12129380053908356</v>
      </c>
    </row>
    <row r="64" spans="1:10" x14ac:dyDescent="0.25">
      <c r="A64" s="13" t="s">
        <v>61</v>
      </c>
      <c r="B64" s="20">
        <v>1972</v>
      </c>
      <c r="C64" s="20">
        <v>2274</v>
      </c>
      <c r="D64" s="45">
        <v>-3.2859244727807747E-2</v>
      </c>
      <c r="E64" s="45">
        <v>-4.7339757017176375E-2</v>
      </c>
      <c r="F64" s="45">
        <v>-0.18780889621087316</v>
      </c>
      <c r="G64" s="45">
        <v>-0.10331230283911672</v>
      </c>
    </row>
    <row r="65" spans="1:10" x14ac:dyDescent="0.25">
      <c r="A65" s="13" t="s">
        <v>62</v>
      </c>
      <c r="B65" s="20">
        <v>3044</v>
      </c>
      <c r="C65" s="20">
        <v>3752</v>
      </c>
      <c r="D65" s="45">
        <v>-2.1850899742930592E-2</v>
      </c>
      <c r="E65" s="45">
        <v>-2.4948024948024949E-2</v>
      </c>
      <c r="F65" s="45">
        <v>-0.20852834113364535</v>
      </c>
      <c r="G65" s="45">
        <v>-0.11966213045518535</v>
      </c>
    </row>
    <row r="66" spans="1:10" x14ac:dyDescent="0.25">
      <c r="A66" s="13" t="s">
        <v>63</v>
      </c>
      <c r="B66" s="20">
        <v>3737</v>
      </c>
      <c r="C66" s="20">
        <v>4218</v>
      </c>
      <c r="D66" s="45">
        <v>-1.2681638044914135E-2</v>
      </c>
      <c r="E66" s="45">
        <v>-1.055594651653765E-2</v>
      </c>
      <c r="F66" s="45">
        <v>-0.1200847657169767</v>
      </c>
      <c r="G66" s="45">
        <v>-9.3877551020408165E-2</v>
      </c>
    </row>
    <row r="67" spans="1:10" x14ac:dyDescent="0.25">
      <c r="A67" s="13" t="s">
        <v>64</v>
      </c>
      <c r="B67" s="20">
        <v>3555</v>
      </c>
      <c r="C67" s="20">
        <v>5012</v>
      </c>
      <c r="D67" s="45">
        <v>-3.922667413841412E-3</v>
      </c>
      <c r="E67" s="45">
        <v>-6.7380103051922317E-3</v>
      </c>
      <c r="F67" s="45">
        <v>-7.3011734028683176E-2</v>
      </c>
      <c r="G67" s="45">
        <v>-4.714828897338403E-2</v>
      </c>
    </row>
    <row r="68" spans="1:10" x14ac:dyDescent="0.25">
      <c r="A68" s="28" t="s">
        <v>51</v>
      </c>
      <c r="B68" s="48">
        <v>13161</v>
      </c>
      <c r="C68" s="48">
        <v>15908</v>
      </c>
      <c r="D68" s="49">
        <v>-2.322992429864925E-2</v>
      </c>
      <c r="E68" s="49">
        <v>-2.4168813642497854E-2</v>
      </c>
      <c r="F68" s="49">
        <v>-0.14165525337507337</v>
      </c>
      <c r="G68" s="49">
        <v>-8.8627900315095959E-2</v>
      </c>
    </row>
    <row r="69" spans="1:10" x14ac:dyDescent="0.25">
      <c r="A69" s="27" t="s">
        <v>138</v>
      </c>
    </row>
    <row r="71" spans="1:10" x14ac:dyDescent="0.25">
      <c r="A71" s="16" t="s">
        <v>192</v>
      </c>
      <c r="B71" s="16"/>
      <c r="C71" s="16"/>
      <c r="D71" s="16"/>
      <c r="E71" s="16"/>
      <c r="F71" s="16"/>
      <c r="G71" s="16"/>
      <c r="H71" s="16"/>
      <c r="I71" s="16"/>
      <c r="J71" s="16"/>
    </row>
    <row r="72" spans="1:10" x14ac:dyDescent="0.25">
      <c r="A72" s="117" t="s">
        <v>59</v>
      </c>
      <c r="B72" s="118" t="s">
        <v>52</v>
      </c>
      <c r="C72" s="118"/>
      <c r="D72" s="118"/>
      <c r="E72" s="118" t="s">
        <v>53</v>
      </c>
      <c r="F72" s="118"/>
      <c r="G72" s="118"/>
      <c r="H72" s="118" t="s">
        <v>54</v>
      </c>
      <c r="I72" s="118"/>
      <c r="J72" s="118"/>
    </row>
    <row r="73" spans="1:10" x14ac:dyDescent="0.25">
      <c r="A73" s="117"/>
      <c r="B73" s="115" t="s">
        <v>49</v>
      </c>
      <c r="C73" s="115" t="s">
        <v>50</v>
      </c>
      <c r="D73" s="115" t="s">
        <v>51</v>
      </c>
      <c r="E73" s="115" t="s">
        <v>49</v>
      </c>
      <c r="F73" s="115" t="s">
        <v>50</v>
      </c>
      <c r="G73" s="115" t="s">
        <v>51</v>
      </c>
      <c r="H73" s="115" t="s">
        <v>49</v>
      </c>
      <c r="I73" s="115" t="s">
        <v>50</v>
      </c>
      <c r="J73" s="115" t="s">
        <v>51</v>
      </c>
    </row>
    <row r="74" spans="1:10" x14ac:dyDescent="0.25">
      <c r="A74" s="23" t="s">
        <v>71</v>
      </c>
      <c r="B74" s="69">
        <v>555</v>
      </c>
      <c r="C74" s="69">
        <v>140</v>
      </c>
      <c r="D74" s="69">
        <v>695</v>
      </c>
      <c r="E74" s="70">
        <v>-8.7171052631578941E-2</v>
      </c>
      <c r="F74" s="70">
        <v>-4.1095890410958902E-2</v>
      </c>
      <c r="G74" s="70">
        <v>-7.8249336870026526E-2</v>
      </c>
      <c r="H74" s="70">
        <v>-0.15653495440729484</v>
      </c>
      <c r="I74" s="70">
        <v>0</v>
      </c>
      <c r="J74" s="70">
        <v>-0.12907268170426064</v>
      </c>
    </row>
    <row r="75" spans="1:10" x14ac:dyDescent="0.25">
      <c r="A75" s="13" t="s">
        <v>72</v>
      </c>
      <c r="B75" s="20">
        <v>1933</v>
      </c>
      <c r="C75" s="20">
        <v>2391</v>
      </c>
      <c r="D75" s="20">
        <v>4324</v>
      </c>
      <c r="E75" s="45">
        <v>-8.7179487179487175E-3</v>
      </c>
      <c r="F75" s="45">
        <v>-1.0347682119205299E-2</v>
      </c>
      <c r="G75" s="45">
        <v>-9.6197892808062308E-3</v>
      </c>
      <c r="H75" s="45">
        <v>-0.18369932432432431</v>
      </c>
      <c r="I75" s="45">
        <v>-0.13243831640058054</v>
      </c>
      <c r="J75" s="45">
        <v>-0.156128024980484</v>
      </c>
    </row>
    <row r="76" spans="1:10" x14ac:dyDescent="0.25">
      <c r="A76" s="13" t="s">
        <v>73</v>
      </c>
      <c r="B76" s="20">
        <v>2456</v>
      </c>
      <c r="C76" s="20">
        <v>336</v>
      </c>
      <c r="D76" s="20">
        <v>2792</v>
      </c>
      <c r="E76" s="45">
        <v>-8.0775444264943458E-3</v>
      </c>
      <c r="F76" s="45">
        <v>5.9880239520958087E-3</v>
      </c>
      <c r="G76" s="45">
        <v>-6.405693950177936E-3</v>
      </c>
      <c r="H76" s="45">
        <v>-0.19659797186784428</v>
      </c>
      <c r="I76" s="45">
        <v>-0.14066496163682865</v>
      </c>
      <c r="J76" s="45">
        <v>-0.1902552204176334</v>
      </c>
    </row>
    <row r="77" spans="1:10" x14ac:dyDescent="0.25">
      <c r="A77" s="13" t="s">
        <v>74</v>
      </c>
      <c r="B77" s="20">
        <v>7751</v>
      </c>
      <c r="C77" s="20">
        <v>11951</v>
      </c>
      <c r="D77" s="20">
        <v>19702</v>
      </c>
      <c r="E77" s="45">
        <v>-2.0348837209302327E-2</v>
      </c>
      <c r="F77" s="45">
        <v>-2.3531334259334912E-2</v>
      </c>
      <c r="G77" s="45">
        <v>-2.2281772616743585E-2</v>
      </c>
      <c r="H77" s="45">
        <v>-0.11122577686045178</v>
      </c>
      <c r="I77" s="45">
        <v>-7.8636959370904327E-2</v>
      </c>
      <c r="J77" s="45">
        <v>-9.1738889913332108E-2</v>
      </c>
    </row>
    <row r="78" spans="1:10" x14ac:dyDescent="0.25">
      <c r="A78" s="13" t="s">
        <v>75</v>
      </c>
      <c r="B78" s="20">
        <v>466</v>
      </c>
      <c r="C78" s="20">
        <v>1090</v>
      </c>
      <c r="D78" s="20">
        <v>1556</v>
      </c>
      <c r="E78" s="45">
        <v>-0.11742424242424243</v>
      </c>
      <c r="F78" s="45">
        <v>-6.5981148243359045E-2</v>
      </c>
      <c r="G78" s="45">
        <v>-8.2005899705014748E-2</v>
      </c>
      <c r="H78" s="45">
        <v>-0.11909262759924386</v>
      </c>
      <c r="I78" s="45">
        <v>-8.9390142021720964E-2</v>
      </c>
      <c r="J78" s="45">
        <v>-9.8493626882966395E-2</v>
      </c>
    </row>
    <row r="79" spans="1:10" x14ac:dyDescent="0.25">
      <c r="A79" s="28" t="s">
        <v>51</v>
      </c>
      <c r="B79" s="48">
        <v>13161</v>
      </c>
      <c r="C79" s="48">
        <v>15908</v>
      </c>
      <c r="D79" s="48">
        <v>29069</v>
      </c>
      <c r="E79" s="49">
        <v>-2.322992429864925E-2</v>
      </c>
      <c r="F79" s="49">
        <v>-2.4168813642497854E-2</v>
      </c>
      <c r="G79" s="49">
        <v>-2.3743954862976892E-2</v>
      </c>
      <c r="H79" s="49">
        <v>-0.14165525337507337</v>
      </c>
      <c r="I79" s="49">
        <v>-8.8627900315095959E-2</v>
      </c>
      <c r="J79" s="49">
        <v>-0.11342564352812004</v>
      </c>
    </row>
    <row r="80" spans="1:10" x14ac:dyDescent="0.25">
      <c r="A80" s="27" t="s">
        <v>138</v>
      </c>
      <c r="B80" s="13"/>
      <c r="C80" s="13"/>
      <c r="D80" s="13"/>
      <c r="E80" s="13"/>
      <c r="F80" s="13"/>
      <c r="G80" s="13"/>
      <c r="H80" s="13"/>
      <c r="I80" s="13"/>
      <c r="J80" s="13"/>
    </row>
    <row r="82" spans="1:10" x14ac:dyDescent="0.25">
      <c r="A82" s="16" t="s">
        <v>193</v>
      </c>
      <c r="B82" s="16"/>
      <c r="C82" s="16"/>
      <c r="D82" s="16"/>
      <c r="E82" s="16"/>
      <c r="F82" s="16"/>
      <c r="G82" s="46"/>
      <c r="H82" s="46"/>
      <c r="I82" s="46"/>
      <c r="J82" s="46"/>
    </row>
    <row r="83" spans="1:10" x14ac:dyDescent="0.25">
      <c r="A83" s="117" t="s">
        <v>122</v>
      </c>
      <c r="B83" s="117" t="s">
        <v>97</v>
      </c>
      <c r="C83" s="119" t="s">
        <v>98</v>
      </c>
      <c r="D83" s="119"/>
      <c r="E83" s="119" t="s">
        <v>101</v>
      </c>
      <c r="F83" s="119"/>
      <c r="G83" s="21"/>
      <c r="H83" s="24"/>
      <c r="I83" s="24"/>
      <c r="J83" s="24"/>
    </row>
    <row r="84" spans="1:10" x14ac:dyDescent="0.25">
      <c r="A84" s="117"/>
      <c r="B84" s="117"/>
      <c r="C84" s="113" t="s">
        <v>99</v>
      </c>
      <c r="D84" s="113" t="s">
        <v>100</v>
      </c>
      <c r="E84" s="113" t="s">
        <v>99</v>
      </c>
      <c r="F84" s="113" t="s">
        <v>100</v>
      </c>
      <c r="G84" s="21"/>
      <c r="H84" s="24"/>
      <c r="I84" s="24"/>
      <c r="J84" s="24"/>
    </row>
    <row r="85" spans="1:10" ht="21" x14ac:dyDescent="0.25">
      <c r="A85" s="25" t="s">
        <v>76</v>
      </c>
      <c r="B85" s="20">
        <v>695</v>
      </c>
      <c r="C85" s="20">
        <v>-59</v>
      </c>
      <c r="D85" s="45">
        <v>-7.8249336870026526E-2</v>
      </c>
      <c r="E85" s="20">
        <v>-103</v>
      </c>
      <c r="F85" s="45">
        <v>-0.12907268170426064</v>
      </c>
    </row>
    <row r="86" spans="1:10" x14ac:dyDescent="0.25">
      <c r="A86" s="26" t="s">
        <v>77</v>
      </c>
      <c r="B86" s="50">
        <v>11</v>
      </c>
      <c r="C86" s="50">
        <v>1</v>
      </c>
      <c r="D86" s="51">
        <v>0.1</v>
      </c>
      <c r="E86" s="50">
        <v>1</v>
      </c>
      <c r="F86" s="51">
        <v>0.1</v>
      </c>
    </row>
    <row r="87" spans="1:10" ht="21" x14ac:dyDescent="0.25">
      <c r="A87" s="25" t="s">
        <v>78</v>
      </c>
      <c r="B87" s="20">
        <v>4081</v>
      </c>
      <c r="C87" s="20">
        <v>-37</v>
      </c>
      <c r="D87" s="45">
        <v>-8.9849441476444868E-3</v>
      </c>
      <c r="E87" s="20">
        <v>-773</v>
      </c>
      <c r="F87" s="45">
        <v>-0.1592501030078286</v>
      </c>
    </row>
    <row r="88" spans="1:10" ht="21" x14ac:dyDescent="0.25">
      <c r="A88" s="26" t="s">
        <v>79</v>
      </c>
      <c r="B88" s="50">
        <v>27</v>
      </c>
      <c r="C88" s="50">
        <v>-1</v>
      </c>
      <c r="D88" s="51">
        <v>-3.5714285714285712E-2</v>
      </c>
      <c r="E88" s="50">
        <v>-7</v>
      </c>
      <c r="F88" s="51">
        <v>-0.20588235294117646</v>
      </c>
    </row>
    <row r="89" spans="1:10" ht="21" x14ac:dyDescent="0.25">
      <c r="A89" s="25" t="s">
        <v>80</v>
      </c>
      <c r="B89" s="20">
        <v>205</v>
      </c>
      <c r="C89" s="20">
        <v>-5</v>
      </c>
      <c r="D89" s="45">
        <v>-2.3809523809523808E-2</v>
      </c>
      <c r="E89" s="20">
        <v>-21</v>
      </c>
      <c r="F89" s="45">
        <v>-9.2920353982300891E-2</v>
      </c>
    </row>
    <row r="90" spans="1:10" x14ac:dyDescent="0.25">
      <c r="A90" s="26" t="s">
        <v>73</v>
      </c>
      <c r="B90" s="50">
        <v>2792</v>
      </c>
      <c r="C90" s="50">
        <v>-18</v>
      </c>
      <c r="D90" s="51">
        <v>-6.405693950177936E-3</v>
      </c>
      <c r="E90" s="50">
        <v>-656</v>
      </c>
      <c r="F90" s="51">
        <v>-0.1902552204176334</v>
      </c>
    </row>
    <row r="91" spans="1:10" ht="21" x14ac:dyDescent="0.25">
      <c r="A91" s="25" t="s">
        <v>81</v>
      </c>
      <c r="B91" s="20">
        <v>4730</v>
      </c>
      <c r="C91" s="20">
        <v>-124</v>
      </c>
      <c r="D91" s="45">
        <v>-2.554594149155336E-2</v>
      </c>
      <c r="E91" s="20">
        <v>-652</v>
      </c>
      <c r="F91" s="45">
        <v>-0.12114455592716462</v>
      </c>
    </row>
    <row r="92" spans="1:10" ht="21" x14ac:dyDescent="0.25">
      <c r="A92" s="26" t="s">
        <v>82</v>
      </c>
      <c r="B92" s="50">
        <v>707</v>
      </c>
      <c r="C92" s="50">
        <v>13</v>
      </c>
      <c r="D92" s="51">
        <v>1.8731988472622477E-2</v>
      </c>
      <c r="E92" s="50">
        <v>-68</v>
      </c>
      <c r="F92" s="51">
        <v>-8.7741935483870964E-2</v>
      </c>
    </row>
    <row r="93" spans="1:10" x14ac:dyDescent="0.25">
      <c r="A93" s="25" t="s">
        <v>83</v>
      </c>
      <c r="B93" s="20">
        <v>3682</v>
      </c>
      <c r="C93" s="20">
        <v>-112</v>
      </c>
      <c r="D93" s="45">
        <v>-2.9520295202952029E-2</v>
      </c>
      <c r="E93" s="20">
        <v>-226</v>
      </c>
      <c r="F93" s="45">
        <v>-5.783009211873081E-2</v>
      </c>
    </row>
    <row r="94" spans="1:10" ht="21" x14ac:dyDescent="0.25">
      <c r="A94" s="26" t="s">
        <v>84</v>
      </c>
      <c r="B94" s="50">
        <v>421</v>
      </c>
      <c r="C94" s="50">
        <v>8</v>
      </c>
      <c r="D94" s="51">
        <v>1.9370460048426151E-2</v>
      </c>
      <c r="E94" s="50">
        <v>-16</v>
      </c>
      <c r="F94" s="51">
        <v>-3.6613272311212815E-2</v>
      </c>
    </row>
    <row r="95" spans="1:10" ht="21" x14ac:dyDescent="0.25">
      <c r="A95" s="25" t="s">
        <v>85</v>
      </c>
      <c r="B95" s="20">
        <v>238</v>
      </c>
      <c r="C95" s="20">
        <v>-1</v>
      </c>
      <c r="D95" s="45">
        <v>-4.1841004184100415E-3</v>
      </c>
      <c r="E95" s="20">
        <v>-76</v>
      </c>
      <c r="F95" s="45">
        <v>-0.24203821656050956</v>
      </c>
    </row>
    <row r="96" spans="1:10" x14ac:dyDescent="0.25">
      <c r="A96" s="26" t="s">
        <v>86</v>
      </c>
      <c r="B96" s="50">
        <v>267</v>
      </c>
      <c r="C96" s="50">
        <v>12</v>
      </c>
      <c r="D96" s="51">
        <v>4.7058823529411764E-2</v>
      </c>
      <c r="E96" s="50">
        <v>-7</v>
      </c>
      <c r="F96" s="51">
        <v>-2.5547445255474453E-2</v>
      </c>
    </row>
    <row r="97" spans="1:10" ht="21" x14ac:dyDescent="0.25">
      <c r="A97" s="25" t="s">
        <v>87</v>
      </c>
      <c r="B97" s="20">
        <v>1167</v>
      </c>
      <c r="C97" s="20">
        <v>-45</v>
      </c>
      <c r="D97" s="45">
        <v>-3.7128712871287127E-2</v>
      </c>
      <c r="E97" s="20">
        <v>-173</v>
      </c>
      <c r="F97" s="45">
        <v>-0.1291044776119403</v>
      </c>
    </row>
    <row r="98" spans="1:10" ht="31.5" x14ac:dyDescent="0.25">
      <c r="A98" s="26" t="s">
        <v>88</v>
      </c>
      <c r="B98" s="50">
        <v>3731</v>
      </c>
      <c r="C98" s="50">
        <v>-51</v>
      </c>
      <c r="D98" s="51">
        <v>-1.3484928609201481E-2</v>
      </c>
      <c r="E98" s="50">
        <v>-303</v>
      </c>
      <c r="F98" s="51">
        <v>-7.5111551809618246E-2</v>
      </c>
    </row>
    <row r="99" spans="1:10" ht="31.5" x14ac:dyDescent="0.25">
      <c r="A99" s="25" t="s">
        <v>89</v>
      </c>
      <c r="B99" s="20">
        <v>957</v>
      </c>
      <c r="C99" s="20">
        <v>-3</v>
      </c>
      <c r="D99" s="45">
        <v>-3.1250000000000002E-3</v>
      </c>
      <c r="E99" s="20">
        <v>-58</v>
      </c>
      <c r="F99" s="45">
        <v>-5.7142857142857141E-2</v>
      </c>
    </row>
    <row r="100" spans="1:10" x14ac:dyDescent="0.25">
      <c r="A100" s="26" t="s">
        <v>90</v>
      </c>
      <c r="B100" s="50">
        <v>523</v>
      </c>
      <c r="C100" s="50">
        <v>-13</v>
      </c>
      <c r="D100" s="51">
        <v>-2.4253731343283583E-2</v>
      </c>
      <c r="E100" s="50">
        <v>-58</v>
      </c>
      <c r="F100" s="51">
        <v>-9.9827882960413075E-2</v>
      </c>
    </row>
    <row r="101" spans="1:10" ht="21" x14ac:dyDescent="0.25">
      <c r="A101" s="25" t="s">
        <v>91</v>
      </c>
      <c r="B101" s="20">
        <v>1345</v>
      </c>
      <c r="C101" s="20">
        <v>-84</v>
      </c>
      <c r="D101" s="45">
        <v>-5.8782365290412877E-2</v>
      </c>
      <c r="E101" s="20">
        <v>-148</v>
      </c>
      <c r="F101" s="45">
        <v>-9.9129269926322844E-2</v>
      </c>
    </row>
    <row r="102" spans="1:10" ht="31.5" x14ac:dyDescent="0.25">
      <c r="A102" s="26" t="s">
        <v>92</v>
      </c>
      <c r="B102" s="50">
        <v>613</v>
      </c>
      <c r="C102" s="50">
        <v>-19</v>
      </c>
      <c r="D102" s="51">
        <v>-3.0063291139240507E-2</v>
      </c>
      <c r="E102" s="50">
        <v>-32</v>
      </c>
      <c r="F102" s="51">
        <v>-4.9612403100775193E-2</v>
      </c>
    </row>
    <row r="103" spans="1:10" x14ac:dyDescent="0.25">
      <c r="A103" s="25" t="s">
        <v>93</v>
      </c>
      <c r="B103" s="20">
        <v>866</v>
      </c>
      <c r="C103" s="20">
        <v>-13</v>
      </c>
      <c r="D103" s="45">
        <v>-1.4789533560864619E-2</v>
      </c>
      <c r="E103" s="20">
        <v>-133</v>
      </c>
      <c r="F103" s="45">
        <v>-0.13313313313313313</v>
      </c>
    </row>
    <row r="104" spans="1:10" x14ac:dyDescent="0.25">
      <c r="A104" s="26" t="s">
        <v>94</v>
      </c>
      <c r="B104" s="50">
        <v>454</v>
      </c>
      <c r="C104" s="50">
        <v>-17</v>
      </c>
      <c r="D104" s="51">
        <v>-3.6093418259023353E-2</v>
      </c>
      <c r="E104" s="50">
        <v>-38</v>
      </c>
      <c r="F104" s="51">
        <v>-7.7235772357723581E-2</v>
      </c>
    </row>
    <row r="105" spans="1:10" ht="21" x14ac:dyDescent="0.25">
      <c r="A105" s="25" t="s">
        <v>95</v>
      </c>
      <c r="B105" s="20">
        <v>1</v>
      </c>
      <c r="C105" s="20">
        <v>0</v>
      </c>
      <c r="D105" s="45">
        <v>0</v>
      </c>
      <c r="E105" s="20">
        <v>-2</v>
      </c>
      <c r="F105" s="45">
        <v>-0.66666666666666663</v>
      </c>
    </row>
    <row r="106" spans="1:10" ht="21" x14ac:dyDescent="0.25">
      <c r="A106" s="26" t="s">
        <v>96</v>
      </c>
      <c r="B106" s="50">
        <v>1556</v>
      </c>
      <c r="C106" s="50">
        <v>-139</v>
      </c>
      <c r="D106" s="51">
        <v>-8.2005899705014748E-2</v>
      </c>
      <c r="E106" s="50">
        <v>-170</v>
      </c>
      <c r="F106" s="51">
        <v>-9.8493626882966395E-2</v>
      </c>
    </row>
    <row r="107" spans="1:10" ht="18" customHeight="1" x14ac:dyDescent="0.25">
      <c r="A107" s="29" t="s">
        <v>65</v>
      </c>
      <c r="B107" s="48">
        <v>29069</v>
      </c>
      <c r="C107" s="48">
        <v>-707</v>
      </c>
      <c r="D107" s="49">
        <v>-2.3743954862976892E-2</v>
      </c>
      <c r="E107" s="48">
        <v>-3719</v>
      </c>
      <c r="F107" s="49">
        <v>-0.11342564352812004</v>
      </c>
    </row>
    <row r="108" spans="1:10" x14ac:dyDescent="0.25">
      <c r="A108" s="27" t="s">
        <v>138</v>
      </c>
    </row>
    <row r="109" spans="1:10" x14ac:dyDescent="0.25">
      <c r="A109" s="27"/>
    </row>
    <row r="110" spans="1:10" x14ac:dyDescent="0.25">
      <c r="A110" s="16" t="s">
        <v>194</v>
      </c>
      <c r="B110" s="16"/>
      <c r="C110" s="16"/>
      <c r="D110" s="16"/>
      <c r="E110" s="16"/>
      <c r="F110" s="16"/>
      <c r="G110" s="16"/>
      <c r="H110" s="46"/>
      <c r="I110" s="46"/>
      <c r="J110" s="46"/>
    </row>
    <row r="111" spans="1:10" ht="15" customHeight="1" x14ac:dyDescent="0.25">
      <c r="A111" s="117" t="s">
        <v>123</v>
      </c>
      <c r="B111" s="117" t="s">
        <v>97</v>
      </c>
      <c r="C111" s="117" t="s">
        <v>103</v>
      </c>
      <c r="D111" s="119" t="s">
        <v>98</v>
      </c>
      <c r="E111" s="119"/>
      <c r="F111" s="119" t="s">
        <v>101</v>
      </c>
      <c r="G111" s="119"/>
    </row>
    <row r="112" spans="1:10" x14ac:dyDescent="0.25">
      <c r="A112" s="117"/>
      <c r="B112" s="117"/>
      <c r="C112" s="117"/>
      <c r="D112" s="113" t="s">
        <v>99</v>
      </c>
      <c r="E112" s="113" t="s">
        <v>100</v>
      </c>
      <c r="F112" s="113" t="s">
        <v>99</v>
      </c>
      <c r="G112" s="113" t="s">
        <v>100</v>
      </c>
    </row>
    <row r="113" spans="1:10" x14ac:dyDescent="0.25">
      <c r="A113" s="25" t="s">
        <v>104</v>
      </c>
      <c r="B113" s="53">
        <v>556</v>
      </c>
      <c r="C113" s="45">
        <v>1.9126904950290687E-2</v>
      </c>
      <c r="D113" s="20">
        <v>-23</v>
      </c>
      <c r="E113" s="45">
        <v>-3.9723661485319514E-2</v>
      </c>
      <c r="F113" s="20">
        <v>-118</v>
      </c>
      <c r="G113" s="45">
        <v>-0.17507418397626112</v>
      </c>
    </row>
    <row r="114" spans="1:10" ht="23.25" customHeight="1" x14ac:dyDescent="0.25">
      <c r="A114" s="30" t="s">
        <v>105</v>
      </c>
      <c r="B114" s="54">
        <v>1706</v>
      </c>
      <c r="C114" s="51">
        <v>5.8687949361863154E-2</v>
      </c>
      <c r="D114" s="50">
        <v>-18</v>
      </c>
      <c r="E114" s="51">
        <v>-1.0440835266821345E-2</v>
      </c>
      <c r="F114" s="50">
        <v>-147</v>
      </c>
      <c r="G114" s="51">
        <v>-7.9330814894765248E-2</v>
      </c>
    </row>
    <row r="115" spans="1:10" ht="23.25" customHeight="1" x14ac:dyDescent="0.25">
      <c r="A115" s="25" t="s">
        <v>106</v>
      </c>
      <c r="B115" s="55">
        <v>2659</v>
      </c>
      <c r="C115" s="45">
        <v>9.147201486119233E-2</v>
      </c>
      <c r="D115" s="20">
        <v>-36</v>
      </c>
      <c r="E115" s="45">
        <v>-1.3358070500927645E-2</v>
      </c>
      <c r="F115" s="20">
        <v>-279</v>
      </c>
      <c r="G115" s="45">
        <v>-9.4962559564329474E-2</v>
      </c>
    </row>
    <row r="116" spans="1:10" ht="34.5" customHeight="1" x14ac:dyDescent="0.25">
      <c r="A116" s="30" t="s">
        <v>107</v>
      </c>
      <c r="B116" s="54">
        <v>3435</v>
      </c>
      <c r="C116" s="51">
        <v>0.11816711961195775</v>
      </c>
      <c r="D116" s="50">
        <v>-85</v>
      </c>
      <c r="E116" s="51">
        <v>-2.4147727272727272E-2</v>
      </c>
      <c r="F116" s="50">
        <v>-391</v>
      </c>
      <c r="G116" s="51">
        <v>-0.10219550444328281</v>
      </c>
    </row>
    <row r="117" spans="1:10" ht="38.25" customHeight="1" x14ac:dyDescent="0.25">
      <c r="A117" s="25" t="s">
        <v>108</v>
      </c>
      <c r="B117" s="55">
        <v>6439</v>
      </c>
      <c r="C117" s="45">
        <v>0.22150744779662182</v>
      </c>
      <c r="D117" s="20">
        <v>-283</v>
      </c>
      <c r="E117" s="45">
        <v>-4.2100565307944066E-2</v>
      </c>
      <c r="F117" s="20">
        <v>-589</v>
      </c>
      <c r="G117" s="45">
        <v>-8.3807626636311902E-2</v>
      </c>
    </row>
    <row r="118" spans="1:10" ht="34.5" customHeight="1" x14ac:dyDescent="0.25">
      <c r="A118" s="30" t="s">
        <v>109</v>
      </c>
      <c r="B118" s="54">
        <v>457</v>
      </c>
      <c r="C118" s="51">
        <v>1.5721215040077056E-2</v>
      </c>
      <c r="D118" s="50">
        <v>-10</v>
      </c>
      <c r="E118" s="51">
        <v>-2.1413276231263382E-2</v>
      </c>
      <c r="F118" s="50">
        <v>-59</v>
      </c>
      <c r="G118" s="51">
        <v>-0.11434108527131782</v>
      </c>
    </row>
    <row r="119" spans="1:10" ht="25.5" customHeight="1" x14ac:dyDescent="0.25">
      <c r="A119" s="25" t="s">
        <v>110</v>
      </c>
      <c r="B119" s="55">
        <v>3718</v>
      </c>
      <c r="C119" s="45">
        <v>0.12790257662802298</v>
      </c>
      <c r="D119" s="20">
        <v>-19</v>
      </c>
      <c r="E119" s="45">
        <v>-5.0842922130050839E-3</v>
      </c>
      <c r="F119" s="20">
        <v>-698</v>
      </c>
      <c r="G119" s="45">
        <v>-0.15806159420289856</v>
      </c>
    </row>
    <row r="120" spans="1:10" ht="27.75" customHeight="1" x14ac:dyDescent="0.25">
      <c r="A120" s="30" t="s">
        <v>111</v>
      </c>
      <c r="B120" s="54">
        <v>2682</v>
      </c>
      <c r="C120" s="51">
        <v>9.2263235749423786E-2</v>
      </c>
      <c r="D120" s="50">
        <v>-41</v>
      </c>
      <c r="E120" s="51">
        <v>-1.5056922511935366E-2</v>
      </c>
      <c r="F120" s="50">
        <v>-561</v>
      </c>
      <c r="G120" s="51">
        <v>-0.17298797409805736</v>
      </c>
    </row>
    <row r="121" spans="1:10" x14ac:dyDescent="0.25">
      <c r="A121" s="25" t="s">
        <v>112</v>
      </c>
      <c r="B121" s="53">
        <v>7414</v>
      </c>
      <c r="C121" s="45">
        <v>0.25504833327599846</v>
      </c>
      <c r="D121" s="20">
        <v>-194</v>
      </c>
      <c r="E121" s="45">
        <v>-2.5499474237644586E-2</v>
      </c>
      <c r="F121" s="20">
        <v>-877</v>
      </c>
      <c r="G121" s="45">
        <v>-0.10577734893257749</v>
      </c>
    </row>
    <row r="122" spans="1:10" x14ac:dyDescent="0.25">
      <c r="A122" s="30" t="s">
        <v>113</v>
      </c>
      <c r="B122" s="56">
        <v>3</v>
      </c>
      <c r="C122" s="51">
        <v>1.0320272455192817E-4</v>
      </c>
      <c r="D122" s="50">
        <v>2</v>
      </c>
      <c r="E122" s="51">
        <v>2</v>
      </c>
      <c r="F122" s="50">
        <v>0</v>
      </c>
      <c r="G122" s="51">
        <v>0</v>
      </c>
    </row>
    <row r="123" spans="1:10" x14ac:dyDescent="0.25">
      <c r="A123" s="29" t="s">
        <v>65</v>
      </c>
      <c r="B123" s="57">
        <v>29069</v>
      </c>
      <c r="C123" s="49">
        <v>1</v>
      </c>
      <c r="D123" s="48">
        <v>-707</v>
      </c>
      <c r="E123" s="49">
        <v>-2.3743954862976892E-2</v>
      </c>
      <c r="F123" s="48">
        <v>-3719</v>
      </c>
      <c r="G123" s="49">
        <v>-0.11342564352812004</v>
      </c>
    </row>
    <row r="124" spans="1:10" x14ac:dyDescent="0.25">
      <c r="A124" s="27" t="s">
        <v>138</v>
      </c>
    </row>
    <row r="125" spans="1:10" x14ac:dyDescent="0.25">
      <c r="A125" s="27"/>
    </row>
    <row r="126" spans="1:10" x14ac:dyDescent="0.25">
      <c r="A126" s="16" t="s">
        <v>195</v>
      </c>
      <c r="B126" s="31"/>
      <c r="C126" s="31"/>
      <c r="D126" s="31"/>
      <c r="E126" s="31"/>
      <c r="F126" s="31"/>
      <c r="G126" s="31"/>
      <c r="H126" s="47"/>
      <c r="I126" s="47"/>
      <c r="J126" s="47"/>
    </row>
    <row r="127" spans="1:10" ht="33.75" x14ac:dyDescent="0.25">
      <c r="A127" s="32" t="s">
        <v>0</v>
      </c>
      <c r="B127" s="44" t="s">
        <v>115</v>
      </c>
      <c r="C127" s="41" t="s">
        <v>1</v>
      </c>
      <c r="D127" s="42" t="s">
        <v>2</v>
      </c>
      <c r="E127" s="41" t="s">
        <v>3</v>
      </c>
      <c r="F127" s="42" t="s">
        <v>4</v>
      </c>
      <c r="G127" s="42" t="s">
        <v>5</v>
      </c>
    </row>
    <row r="128" spans="1:10" x14ac:dyDescent="0.25">
      <c r="A128" s="33" t="s">
        <v>6</v>
      </c>
      <c r="B128" s="43">
        <v>299</v>
      </c>
      <c r="C128" s="38">
        <v>-16</v>
      </c>
      <c r="D128" s="39">
        <v>-5.0793650793650794E-2</v>
      </c>
      <c r="E128" s="38">
        <v>-64</v>
      </c>
      <c r="F128" s="39">
        <v>-0.17630853994490359</v>
      </c>
      <c r="G128" s="40">
        <v>7.5657894736842105E-2</v>
      </c>
    </row>
    <row r="129" spans="1:7" x14ac:dyDescent="0.25">
      <c r="A129" s="34" t="s">
        <v>7</v>
      </c>
      <c r="B129" s="1">
        <v>876</v>
      </c>
      <c r="C129" s="2">
        <v>11</v>
      </c>
      <c r="D129" s="3">
        <v>1.2716763005780347E-2</v>
      </c>
      <c r="E129" s="11">
        <v>-63</v>
      </c>
      <c r="F129" s="3">
        <v>-6.7092651757188496E-2</v>
      </c>
      <c r="G129" s="3">
        <v>0.13514347423634682</v>
      </c>
    </row>
    <row r="130" spans="1:7" x14ac:dyDescent="0.25">
      <c r="A130" s="34" t="s">
        <v>8</v>
      </c>
      <c r="B130" s="5">
        <v>515</v>
      </c>
      <c r="C130" s="4">
        <v>-14</v>
      </c>
      <c r="D130" s="6">
        <v>-2.6465028355387523E-2</v>
      </c>
      <c r="E130" s="4">
        <v>-65</v>
      </c>
      <c r="F130" s="6">
        <v>-0.11206896551724138</v>
      </c>
      <c r="G130" s="7">
        <v>0.13570487483530963</v>
      </c>
    </row>
    <row r="131" spans="1:7" x14ac:dyDescent="0.25">
      <c r="A131" s="34" t="s">
        <v>9</v>
      </c>
      <c r="B131" s="1">
        <v>661</v>
      </c>
      <c r="C131" s="2">
        <v>-27</v>
      </c>
      <c r="D131" s="3">
        <v>-3.9244186046511628E-2</v>
      </c>
      <c r="E131" s="2">
        <v>-67</v>
      </c>
      <c r="F131" s="3">
        <v>-9.2032967032967039E-2</v>
      </c>
      <c r="G131" s="3">
        <v>0.12311417396163159</v>
      </c>
    </row>
    <row r="132" spans="1:7" x14ac:dyDescent="0.25">
      <c r="A132" s="34" t="s">
        <v>10</v>
      </c>
      <c r="B132" s="5">
        <v>155</v>
      </c>
      <c r="C132" s="4">
        <v>-18</v>
      </c>
      <c r="D132" s="6">
        <v>-0.10404624277456648</v>
      </c>
      <c r="E132" s="4">
        <v>-15</v>
      </c>
      <c r="F132" s="6">
        <v>-8.8235294117647065E-2</v>
      </c>
      <c r="G132" s="7">
        <v>7.5462512171372925E-2</v>
      </c>
    </row>
    <row r="133" spans="1:7" x14ac:dyDescent="0.25">
      <c r="A133" s="34" t="s">
        <v>11</v>
      </c>
      <c r="B133" s="1">
        <v>274</v>
      </c>
      <c r="C133" s="2">
        <v>-14</v>
      </c>
      <c r="D133" s="3">
        <v>-4.8611111111111112E-2</v>
      </c>
      <c r="E133" s="2">
        <v>-19</v>
      </c>
      <c r="F133" s="3">
        <v>-6.4846416382252553E-2</v>
      </c>
      <c r="G133" s="3">
        <v>8.9076723016905071E-2</v>
      </c>
    </row>
    <row r="134" spans="1:7" x14ac:dyDescent="0.25">
      <c r="A134" s="34" t="s">
        <v>12</v>
      </c>
      <c r="B134" s="5">
        <v>147</v>
      </c>
      <c r="C134" s="4">
        <v>-4</v>
      </c>
      <c r="D134" s="6">
        <v>-2.6490066225165563E-2</v>
      </c>
      <c r="E134" s="4">
        <v>-25</v>
      </c>
      <c r="F134" s="6">
        <v>-0.14534883720930233</v>
      </c>
      <c r="G134" s="7">
        <v>0.13043478260869565</v>
      </c>
    </row>
    <row r="135" spans="1:7" x14ac:dyDescent="0.25">
      <c r="A135" s="34" t="s">
        <v>13</v>
      </c>
      <c r="B135" s="1">
        <v>1382</v>
      </c>
      <c r="C135" s="2">
        <v>-19</v>
      </c>
      <c r="D135" s="3">
        <v>-1.3561741613133477E-2</v>
      </c>
      <c r="E135" s="2">
        <v>-118</v>
      </c>
      <c r="F135" s="3">
        <v>-7.8666666666666663E-2</v>
      </c>
      <c r="G135" s="3">
        <v>0.16632567095920087</v>
      </c>
    </row>
    <row r="136" spans="1:7" x14ac:dyDescent="0.25">
      <c r="A136" s="34" t="s">
        <v>14</v>
      </c>
      <c r="B136" s="5">
        <v>878</v>
      </c>
      <c r="C136" s="4">
        <v>-7</v>
      </c>
      <c r="D136" s="6">
        <v>-7.9096045197740109E-3</v>
      </c>
      <c r="E136" s="4">
        <v>-137</v>
      </c>
      <c r="F136" s="6">
        <v>-0.13497536945812807</v>
      </c>
      <c r="G136" s="7">
        <v>0.1459684123025769</v>
      </c>
    </row>
    <row r="137" spans="1:7" x14ac:dyDescent="0.25">
      <c r="A137" s="34" t="s">
        <v>15</v>
      </c>
      <c r="B137" s="1">
        <v>318</v>
      </c>
      <c r="C137" s="2">
        <v>4</v>
      </c>
      <c r="D137" s="3">
        <v>1.2738853503184714E-2</v>
      </c>
      <c r="E137" s="2">
        <v>-32</v>
      </c>
      <c r="F137" s="3">
        <v>-9.1428571428571428E-2</v>
      </c>
      <c r="G137" s="3">
        <v>0.13826086956521738</v>
      </c>
    </row>
    <row r="138" spans="1:7" x14ac:dyDescent="0.25">
      <c r="A138" s="34" t="s">
        <v>16</v>
      </c>
      <c r="B138" s="5">
        <v>1366</v>
      </c>
      <c r="C138" s="4">
        <v>5</v>
      </c>
      <c r="D138" s="6">
        <v>3.6737692872887582E-3</v>
      </c>
      <c r="E138" s="4">
        <v>-130</v>
      </c>
      <c r="F138" s="6">
        <v>-8.6898395721925134E-2</v>
      </c>
      <c r="G138" s="7">
        <v>0.16615983457000366</v>
      </c>
    </row>
    <row r="139" spans="1:7" x14ac:dyDescent="0.25">
      <c r="A139" s="34" t="s">
        <v>17</v>
      </c>
      <c r="B139" s="1">
        <v>1117</v>
      </c>
      <c r="C139" s="2">
        <v>-39</v>
      </c>
      <c r="D139" s="3">
        <v>-3.3737024221453291E-2</v>
      </c>
      <c r="E139" s="2">
        <v>-137</v>
      </c>
      <c r="F139" s="3">
        <v>-0.10925039872408293</v>
      </c>
      <c r="G139" s="3">
        <v>0.10357937685459941</v>
      </c>
    </row>
    <row r="140" spans="1:7" x14ac:dyDescent="0.25">
      <c r="A140" s="34" t="s">
        <v>18</v>
      </c>
      <c r="B140" s="5">
        <v>10356</v>
      </c>
      <c r="C140" s="4">
        <v>-314</v>
      </c>
      <c r="D140" s="6">
        <v>-2.942830365510778E-2</v>
      </c>
      <c r="E140" s="4">
        <v>-1430</v>
      </c>
      <c r="F140" s="6">
        <v>-0.12133039199049719</v>
      </c>
      <c r="G140" s="7">
        <v>0.17379921458060618</v>
      </c>
    </row>
    <row r="141" spans="1:7" x14ac:dyDescent="0.25">
      <c r="A141" s="34" t="s">
        <v>19</v>
      </c>
      <c r="B141" s="1">
        <v>581</v>
      </c>
      <c r="C141" s="2">
        <v>-4</v>
      </c>
      <c r="D141" s="3">
        <v>-6.8376068376068376E-3</v>
      </c>
      <c r="E141" s="2">
        <v>-78</v>
      </c>
      <c r="F141" s="3">
        <v>-0.11836115326251896</v>
      </c>
      <c r="G141" s="3">
        <v>0.11207561728395062</v>
      </c>
    </row>
    <row r="142" spans="1:7" x14ac:dyDescent="0.25">
      <c r="A142" s="34" t="s">
        <v>20</v>
      </c>
      <c r="B142" s="5">
        <v>24</v>
      </c>
      <c r="C142" s="4">
        <v>-1</v>
      </c>
      <c r="D142" s="6">
        <v>-0.04</v>
      </c>
      <c r="E142" s="4">
        <v>-6</v>
      </c>
      <c r="F142" s="6">
        <v>-0.2</v>
      </c>
      <c r="G142" s="7">
        <v>8.727272727272728E-2</v>
      </c>
    </row>
    <row r="143" spans="1:7" x14ac:dyDescent="0.25">
      <c r="A143" s="34" t="s">
        <v>21</v>
      </c>
      <c r="B143" s="1">
        <v>611</v>
      </c>
      <c r="C143" s="2">
        <v>-10</v>
      </c>
      <c r="D143" s="3">
        <v>-1.610305958132045E-2</v>
      </c>
      <c r="E143" s="2">
        <v>-85</v>
      </c>
      <c r="F143" s="3">
        <v>-0.1221264367816092</v>
      </c>
      <c r="G143" s="3">
        <v>0.14971820632197991</v>
      </c>
    </row>
    <row r="144" spans="1:7" x14ac:dyDescent="0.25">
      <c r="A144" s="34" t="s">
        <v>22</v>
      </c>
      <c r="B144" s="5">
        <v>2434</v>
      </c>
      <c r="C144" s="4">
        <v>-90</v>
      </c>
      <c r="D144" s="6">
        <v>-3.5657686212361331E-2</v>
      </c>
      <c r="E144" s="4">
        <v>-356</v>
      </c>
      <c r="F144" s="6">
        <v>-0.12759856630824373</v>
      </c>
      <c r="G144" s="7">
        <v>0.20214267917947015</v>
      </c>
    </row>
    <row r="145" spans="1:7" x14ac:dyDescent="0.25">
      <c r="A145" s="34" t="s">
        <v>23</v>
      </c>
      <c r="B145" s="1">
        <v>508</v>
      </c>
      <c r="C145" s="2">
        <v>-37</v>
      </c>
      <c r="D145" s="3">
        <v>-6.7889908256880738E-2</v>
      </c>
      <c r="E145" s="2">
        <v>-111</v>
      </c>
      <c r="F145" s="3">
        <v>-0.17932148626817448</v>
      </c>
      <c r="G145" s="3">
        <v>0.11062717770034843</v>
      </c>
    </row>
    <row r="146" spans="1:7" x14ac:dyDescent="0.25">
      <c r="A146" s="34" t="s">
        <v>24</v>
      </c>
      <c r="B146" s="5">
        <v>2039</v>
      </c>
      <c r="C146" s="4">
        <v>-62</v>
      </c>
      <c r="D146" s="6">
        <v>-2.9509757258448358E-2</v>
      </c>
      <c r="E146" s="4">
        <v>-219</v>
      </c>
      <c r="F146" s="6">
        <v>-9.6988485385296724E-2</v>
      </c>
      <c r="G146" s="7">
        <v>0.15256266367377477</v>
      </c>
    </row>
    <row r="147" spans="1:7" x14ac:dyDescent="0.25">
      <c r="A147" s="35" t="s">
        <v>25</v>
      </c>
      <c r="B147" s="1">
        <v>451</v>
      </c>
      <c r="C147" s="2">
        <v>0</v>
      </c>
      <c r="D147" s="3">
        <v>0</v>
      </c>
      <c r="E147" s="2">
        <v>-26</v>
      </c>
      <c r="F147" s="3">
        <v>-5.450733752620545E-2</v>
      </c>
      <c r="G147" s="3">
        <v>0.10606773283160865</v>
      </c>
    </row>
    <row r="148" spans="1:7" x14ac:dyDescent="0.25">
      <c r="A148" s="35" t="s">
        <v>26</v>
      </c>
      <c r="B148" s="5">
        <v>225</v>
      </c>
      <c r="C148" s="4">
        <v>6</v>
      </c>
      <c r="D148" s="6">
        <v>2.7397260273972601E-2</v>
      </c>
      <c r="E148" s="4">
        <v>-24</v>
      </c>
      <c r="F148" s="6">
        <v>-9.6385542168674704E-2</v>
      </c>
      <c r="G148" s="7">
        <v>0.16716196136701336</v>
      </c>
    </row>
    <row r="149" spans="1:7" x14ac:dyDescent="0.25">
      <c r="A149" s="34" t="s">
        <v>27</v>
      </c>
      <c r="B149" s="1">
        <v>99</v>
      </c>
      <c r="C149" s="2">
        <v>1</v>
      </c>
      <c r="D149" s="3">
        <v>1.020408163265306E-2</v>
      </c>
      <c r="E149" s="2">
        <v>4</v>
      </c>
      <c r="F149" s="3">
        <v>4.2105263157894736E-2</v>
      </c>
      <c r="G149" s="3">
        <v>0.19449901768172889</v>
      </c>
    </row>
    <row r="150" spans="1:7" x14ac:dyDescent="0.25">
      <c r="A150" s="34" t="s">
        <v>28</v>
      </c>
      <c r="B150" s="5">
        <v>222</v>
      </c>
      <c r="C150" s="4">
        <v>-8</v>
      </c>
      <c r="D150" s="6">
        <v>-3.4782608695652174E-2</v>
      </c>
      <c r="E150" s="4">
        <v>-26</v>
      </c>
      <c r="F150" s="6">
        <v>-0.10483870967741936</v>
      </c>
      <c r="G150" s="7">
        <v>0.11696522655426765</v>
      </c>
    </row>
    <row r="151" spans="1:7" x14ac:dyDescent="0.25">
      <c r="A151" s="35" t="s">
        <v>29</v>
      </c>
      <c r="B151" s="1">
        <v>209</v>
      </c>
      <c r="C151" s="2">
        <v>-7</v>
      </c>
      <c r="D151" s="3">
        <v>-3.2407407407407406E-2</v>
      </c>
      <c r="E151" s="2">
        <v>-43</v>
      </c>
      <c r="F151" s="3">
        <v>-0.17063492063492064</v>
      </c>
      <c r="G151" s="3">
        <v>9.4913714804722979E-2</v>
      </c>
    </row>
    <row r="152" spans="1:7" x14ac:dyDescent="0.25">
      <c r="A152" s="34" t="s">
        <v>30</v>
      </c>
      <c r="B152" s="5">
        <v>207</v>
      </c>
      <c r="C152" s="4">
        <v>-7</v>
      </c>
      <c r="D152" s="6">
        <v>-3.2710280373831772E-2</v>
      </c>
      <c r="E152" s="4">
        <v>-6</v>
      </c>
      <c r="F152" s="6">
        <v>-2.8169014084507043E-2</v>
      </c>
      <c r="G152" s="7">
        <v>0.19113573407202217</v>
      </c>
    </row>
    <row r="153" spans="1:7" x14ac:dyDescent="0.25">
      <c r="A153" s="34" t="s">
        <v>31</v>
      </c>
      <c r="B153" s="1">
        <v>226</v>
      </c>
      <c r="C153" s="2">
        <v>-7</v>
      </c>
      <c r="D153" s="3">
        <v>-3.0042918454935622E-2</v>
      </c>
      <c r="E153" s="2">
        <v>-25</v>
      </c>
      <c r="F153" s="3">
        <v>-9.9601593625498003E-2</v>
      </c>
      <c r="G153" s="3">
        <v>8.5250848736325921E-2</v>
      </c>
    </row>
    <row r="154" spans="1:7" x14ac:dyDescent="0.25">
      <c r="A154" s="34" t="s">
        <v>32</v>
      </c>
      <c r="B154" s="5">
        <v>287</v>
      </c>
      <c r="C154" s="4">
        <v>-23</v>
      </c>
      <c r="D154" s="6">
        <v>-7.4193548387096769E-2</v>
      </c>
      <c r="E154" s="4">
        <v>-68</v>
      </c>
      <c r="F154" s="6">
        <v>-0.19154929577464788</v>
      </c>
      <c r="G154" s="7">
        <v>7.8911190541655213E-2</v>
      </c>
    </row>
    <row r="155" spans="1:7" x14ac:dyDescent="0.25">
      <c r="A155" s="34" t="s">
        <v>33</v>
      </c>
      <c r="B155" s="1">
        <v>1292</v>
      </c>
      <c r="C155" s="2">
        <v>7</v>
      </c>
      <c r="D155" s="3">
        <v>5.4474708171206223E-3</v>
      </c>
      <c r="E155" s="2">
        <v>-157</v>
      </c>
      <c r="F155" s="3">
        <v>-0.10835058661145618</v>
      </c>
      <c r="G155" s="3">
        <v>0.18433442716507348</v>
      </c>
    </row>
    <row r="156" spans="1:7" x14ac:dyDescent="0.25">
      <c r="A156" s="34" t="s">
        <v>34</v>
      </c>
      <c r="B156" s="5">
        <v>423</v>
      </c>
      <c r="C156" s="4">
        <v>-4</v>
      </c>
      <c r="D156" s="6">
        <v>-9.3676814988290398E-3</v>
      </c>
      <c r="E156" s="4">
        <v>-64</v>
      </c>
      <c r="F156" s="6">
        <v>-0.13141683778234087</v>
      </c>
      <c r="G156" s="7">
        <v>0.10444444444444445</v>
      </c>
    </row>
    <row r="157" spans="1:7" x14ac:dyDescent="0.25">
      <c r="A157" s="36" t="s">
        <v>35</v>
      </c>
      <c r="B157" s="1">
        <v>887</v>
      </c>
      <c r="C157" s="2">
        <v>-9</v>
      </c>
      <c r="D157" s="3">
        <v>-1.0044642857142858E-2</v>
      </c>
      <c r="E157" s="2">
        <v>-127</v>
      </c>
      <c r="F157" s="3">
        <v>-0.1252465483234714</v>
      </c>
      <c r="G157" s="3">
        <v>9.6089264435055791E-2</v>
      </c>
    </row>
    <row r="158" spans="1:7" x14ac:dyDescent="0.25">
      <c r="A158" s="37" t="s">
        <v>36</v>
      </c>
      <c r="B158" s="5">
        <v>29069</v>
      </c>
      <c r="C158" s="8">
        <v>-707</v>
      </c>
      <c r="D158" s="9">
        <v>-2.3743954862976892E-2</v>
      </c>
      <c r="E158" s="8">
        <v>-3719</v>
      </c>
      <c r="F158" s="9">
        <v>-0.11342564352812004</v>
      </c>
      <c r="G158" s="10">
        <v>0.1464610330720087</v>
      </c>
    </row>
    <row r="159" spans="1:7" x14ac:dyDescent="0.25">
      <c r="A159" s="116" t="s">
        <v>145</v>
      </c>
      <c r="B159" s="116"/>
      <c r="C159" s="116"/>
      <c r="D159" s="116"/>
      <c r="E159" s="116"/>
      <c r="F159" s="116"/>
      <c r="G159" s="116"/>
    </row>
    <row r="160" spans="1:7" x14ac:dyDescent="0.25">
      <c r="A160" s="116"/>
      <c r="B160" s="116"/>
      <c r="C160" s="116"/>
      <c r="D160" s="116"/>
      <c r="E160" s="116"/>
      <c r="F160" s="116"/>
      <c r="G160" s="116"/>
    </row>
  </sheetData>
  <mergeCells count="23">
    <mergeCell ref="A111:A112"/>
    <mergeCell ref="B111:B112"/>
    <mergeCell ref="C111:C112"/>
    <mergeCell ref="D111:E111"/>
    <mergeCell ref="F111:G111"/>
    <mergeCell ref="A159:G160"/>
    <mergeCell ref="A72:A73"/>
    <mergeCell ref="B72:D72"/>
    <mergeCell ref="E72:G72"/>
    <mergeCell ref="H72:J72"/>
    <mergeCell ref="A83:A84"/>
    <mergeCell ref="B83:B84"/>
    <mergeCell ref="C83:D83"/>
    <mergeCell ref="E83:F83"/>
    <mergeCell ref="H6:J6"/>
    <mergeCell ref="A10:A11"/>
    <mergeCell ref="B10:D10"/>
    <mergeCell ref="E10:G10"/>
    <mergeCell ref="H10:J10"/>
    <mergeCell ref="A61:A62"/>
    <mergeCell ref="B61:C61"/>
    <mergeCell ref="D61:E61"/>
    <mergeCell ref="F61:G61"/>
  </mergeCells>
  <conditionalFormatting sqref="E128">
    <cfRule type="iconSet" priority="1">
      <iconSet>
        <cfvo type="percent" val="0"/>
        <cfvo type="percent" val="33"/>
        <cfvo type="percent" val="67"/>
      </iconSet>
    </cfRule>
  </conditionalFormatting>
  <hyperlinks>
    <hyperlink ref="A159:G16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D1EA441-0B8D-4AAB-8A0D-C1D24F0642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C128:C158</xm:sqref>
        </x14:conditionalFormatting>
        <x14:conditionalFormatting xmlns:xm="http://schemas.microsoft.com/office/excel/2006/main">
          <x14:cfRule type="iconSet" priority="2" id="{ADCE7CD3-0D0E-4C1D-9AF6-0429491FBA9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E128:E158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117" t="s">
        <v>59</v>
      </c>
      <c r="B51" s="118" t="s">
        <v>52</v>
      </c>
      <c r="C51" s="118"/>
      <c r="D51" s="118" t="s">
        <v>53</v>
      </c>
      <c r="E51" s="118"/>
      <c r="F51" s="118" t="s">
        <v>54</v>
      </c>
      <c r="G51" s="118"/>
      <c r="H51" s="22"/>
    </row>
    <row r="52" spans="1:10" ht="13.5" customHeight="1" x14ac:dyDescent="0.25">
      <c r="A52" s="117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17" t="s">
        <v>59</v>
      </c>
      <c r="B62" s="118" t="s">
        <v>52</v>
      </c>
      <c r="C62" s="118"/>
      <c r="D62" s="118"/>
      <c r="E62" s="118" t="s">
        <v>53</v>
      </c>
      <c r="F62" s="118"/>
      <c r="G62" s="118"/>
      <c r="H62" s="118" t="s">
        <v>54</v>
      </c>
      <c r="I62" s="118"/>
      <c r="J62" s="118"/>
    </row>
    <row r="63" spans="1:10" x14ac:dyDescent="0.25">
      <c r="A63" s="117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117" t="s">
        <v>122</v>
      </c>
      <c r="B73" s="117" t="s">
        <v>97</v>
      </c>
      <c r="C73" s="119" t="s">
        <v>98</v>
      </c>
      <c r="D73" s="119"/>
      <c r="E73" s="119" t="s">
        <v>101</v>
      </c>
      <c r="F73" s="119"/>
      <c r="G73" s="21"/>
      <c r="H73" s="24"/>
      <c r="I73" s="24"/>
      <c r="J73" s="24"/>
    </row>
    <row r="74" spans="1:10" x14ac:dyDescent="0.25">
      <c r="A74" s="117"/>
      <c r="B74" s="117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117" t="s">
        <v>123</v>
      </c>
      <c r="B101" s="117" t="s">
        <v>97</v>
      </c>
      <c r="C101" s="117" t="s">
        <v>103</v>
      </c>
      <c r="D101" s="119" t="s">
        <v>98</v>
      </c>
      <c r="E101" s="119"/>
      <c r="F101" s="119" t="s">
        <v>101</v>
      </c>
      <c r="G101" s="119"/>
    </row>
    <row r="102" spans="1:10" x14ac:dyDescent="0.25">
      <c r="A102" s="117"/>
      <c r="B102" s="117"/>
      <c r="C102" s="117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116" t="s">
        <v>37</v>
      </c>
      <c r="B149" s="116"/>
      <c r="C149" s="116"/>
      <c r="D149" s="116"/>
      <c r="E149" s="116"/>
      <c r="F149" s="116"/>
      <c r="G149" s="116"/>
    </row>
    <row r="150" spans="1:7" x14ac:dyDescent="0.25">
      <c r="A150" s="116"/>
      <c r="B150" s="116"/>
      <c r="C150" s="116"/>
      <c r="D150" s="116"/>
      <c r="E150" s="116"/>
      <c r="F150" s="116"/>
      <c r="G150" s="116"/>
    </row>
  </sheetData>
  <mergeCells count="23"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workbookViewId="0">
      <selection activeCell="N36" sqref="N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117" t="s">
        <v>59</v>
      </c>
      <c r="B52" s="118" t="s">
        <v>52</v>
      </c>
      <c r="C52" s="118"/>
      <c r="D52" s="118" t="s">
        <v>53</v>
      </c>
      <c r="E52" s="118"/>
      <c r="F52" s="118" t="s">
        <v>54</v>
      </c>
      <c r="G52" s="118"/>
      <c r="H52" s="22"/>
    </row>
    <row r="53" spans="1:10" ht="13.5" customHeight="1" x14ac:dyDescent="0.25">
      <c r="A53" s="117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17" t="s">
        <v>59</v>
      </c>
      <c r="B63" s="118" t="s">
        <v>52</v>
      </c>
      <c r="C63" s="118"/>
      <c r="D63" s="118"/>
      <c r="E63" s="118" t="s">
        <v>53</v>
      </c>
      <c r="F63" s="118"/>
      <c r="G63" s="118"/>
      <c r="H63" s="118" t="s">
        <v>54</v>
      </c>
      <c r="I63" s="118"/>
      <c r="J63" s="118"/>
    </row>
    <row r="64" spans="1:10" x14ac:dyDescent="0.25">
      <c r="A64" s="117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117" t="s">
        <v>122</v>
      </c>
      <c r="B74" s="117" t="s">
        <v>97</v>
      </c>
      <c r="C74" s="119" t="s">
        <v>98</v>
      </c>
      <c r="D74" s="119"/>
      <c r="E74" s="119" t="s">
        <v>101</v>
      </c>
      <c r="F74" s="119"/>
      <c r="G74" s="21"/>
      <c r="H74" s="24"/>
      <c r="I74" s="24"/>
      <c r="J74" s="24"/>
    </row>
    <row r="75" spans="1:10" x14ac:dyDescent="0.25">
      <c r="A75" s="117"/>
      <c r="B75" s="117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117" t="s">
        <v>123</v>
      </c>
      <c r="B102" s="117" t="s">
        <v>97</v>
      </c>
      <c r="C102" s="117" t="s">
        <v>103</v>
      </c>
      <c r="D102" s="119" t="s">
        <v>98</v>
      </c>
      <c r="E102" s="119"/>
      <c r="F102" s="119" t="s">
        <v>101</v>
      </c>
      <c r="G102" s="119"/>
    </row>
    <row r="103" spans="1:10" x14ac:dyDescent="0.25">
      <c r="A103" s="117"/>
      <c r="B103" s="117"/>
      <c r="C103" s="117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116" t="s">
        <v>37</v>
      </c>
      <c r="B150" s="116"/>
      <c r="C150" s="116"/>
      <c r="D150" s="116"/>
      <c r="E150" s="116"/>
      <c r="F150" s="116"/>
      <c r="G150" s="116"/>
    </row>
    <row r="151" spans="1:7" x14ac:dyDescent="0.25">
      <c r="A151" s="116"/>
      <c r="B151" s="116"/>
      <c r="C151" s="116"/>
      <c r="D151" s="116"/>
      <c r="E151" s="116"/>
      <c r="F151" s="116"/>
      <c r="G151" s="116"/>
    </row>
  </sheetData>
  <mergeCells count="23">
    <mergeCell ref="A52:A53"/>
    <mergeCell ref="B52:C52"/>
    <mergeCell ref="D52:E52"/>
    <mergeCell ref="F52:G52"/>
    <mergeCell ref="H6:J6"/>
    <mergeCell ref="A10:A11"/>
    <mergeCell ref="B10:D10"/>
    <mergeCell ref="E10:G10"/>
    <mergeCell ref="H10:J10"/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A102:A103"/>
    <mergeCell ref="B102:B103"/>
    <mergeCell ref="C102:C103"/>
    <mergeCell ref="D102:E102"/>
    <mergeCell ref="F102:G102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2"/>
  <sheetViews>
    <sheetView topLeftCell="A22" workbookViewId="0">
      <selection activeCell="L36" sqref="L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71"/>
      <c r="I7" s="71"/>
      <c r="J7" s="71"/>
    </row>
    <row r="8" spans="1:10" x14ac:dyDescent="0.25">
      <c r="H8" s="71"/>
      <c r="I8" s="71"/>
      <c r="J8" s="7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74" t="s">
        <v>49</v>
      </c>
      <c r="C11" s="74" t="s">
        <v>50</v>
      </c>
      <c r="D11" s="74" t="s">
        <v>51</v>
      </c>
      <c r="E11" s="74" t="s">
        <v>49</v>
      </c>
      <c r="F11" s="74" t="s">
        <v>50</v>
      </c>
      <c r="G11" s="74" t="s">
        <v>51</v>
      </c>
      <c r="H11" s="74" t="s">
        <v>49</v>
      </c>
      <c r="I11" s="74" t="s">
        <v>50</v>
      </c>
      <c r="J11" s="7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52" t="s">
        <v>40</v>
      </c>
      <c r="B39" s="48">
        <v>14189</v>
      </c>
      <c r="C39" s="48">
        <v>16816</v>
      </c>
      <c r="D39" s="48">
        <v>31005</v>
      </c>
      <c r="E39" s="49">
        <v>-3.1864082969432314E-2</v>
      </c>
      <c r="F39" s="49">
        <v>-1.953238878199522E-2</v>
      </c>
      <c r="G39" s="49">
        <v>-2.5214575407929072E-2</v>
      </c>
      <c r="H39" s="49">
        <v>-0.14302107869783173</v>
      </c>
      <c r="I39" s="49">
        <v>-9.2890279426043804E-2</v>
      </c>
      <c r="J39" s="49">
        <v>-0.11654081778031058</v>
      </c>
    </row>
    <row r="40" spans="1:10" x14ac:dyDescent="0.25">
      <c r="A40" s="27" t="s">
        <v>138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10" x14ac:dyDescent="0.25">
      <c r="A42" s="16" t="s">
        <v>139</v>
      </c>
      <c r="B42" s="16"/>
      <c r="C42" s="16"/>
      <c r="D42" s="16"/>
      <c r="E42" s="16"/>
      <c r="F42" s="16"/>
      <c r="G42" s="16"/>
      <c r="H42" s="46"/>
      <c r="I42" s="46"/>
      <c r="J42" s="46"/>
    </row>
    <row r="43" spans="1:10" ht="33.75" customHeight="1" x14ac:dyDescent="0.25">
      <c r="A43" s="17" t="s">
        <v>124</v>
      </c>
      <c r="B43" s="73" t="s">
        <v>52</v>
      </c>
      <c r="C43" s="72" t="s">
        <v>67</v>
      </c>
      <c r="D43" s="72" t="s">
        <v>69</v>
      </c>
      <c r="E43" s="72" t="s">
        <v>68</v>
      </c>
      <c r="F43" s="72" t="s">
        <v>70</v>
      </c>
      <c r="G43" s="73" t="s">
        <v>66</v>
      </c>
      <c r="H43" s="24"/>
      <c r="I43" s="24"/>
    </row>
    <row r="44" spans="1:10" x14ac:dyDescent="0.25">
      <c r="A44" s="13" t="s">
        <v>60</v>
      </c>
      <c r="B44" s="20">
        <v>1667</v>
      </c>
      <c r="C44" s="20">
        <v>-56</v>
      </c>
      <c r="D44" s="45">
        <v>-3.2501450957632037E-2</v>
      </c>
      <c r="E44" s="20">
        <v>-272</v>
      </c>
      <c r="F44" s="45">
        <v>-0.14027849406910778</v>
      </c>
      <c r="G44" s="45">
        <v>0.15456652758460826</v>
      </c>
      <c r="H44" s="13"/>
      <c r="I44" s="13"/>
    </row>
    <row r="45" spans="1:10" x14ac:dyDescent="0.25">
      <c r="A45" s="13" t="s">
        <v>61</v>
      </c>
      <c r="B45" s="20">
        <v>4666</v>
      </c>
      <c r="C45" s="20">
        <v>-176</v>
      </c>
      <c r="D45" s="45">
        <v>-3.6348616274266832E-2</v>
      </c>
      <c r="E45" s="20">
        <v>-903</v>
      </c>
      <c r="F45" s="45">
        <v>-0.16214760280122104</v>
      </c>
      <c r="G45" s="45">
        <v>0.11709496085123469</v>
      </c>
      <c r="H45" s="13"/>
      <c r="I45" s="13"/>
    </row>
    <row r="46" spans="1:10" x14ac:dyDescent="0.25">
      <c r="A46" s="13" t="s">
        <v>62</v>
      </c>
      <c r="B46" s="20">
        <v>7394</v>
      </c>
      <c r="C46" s="20">
        <v>-252</v>
      </c>
      <c r="D46" s="45">
        <v>-3.2958409625948211E-2</v>
      </c>
      <c r="E46" s="20">
        <v>-1486</v>
      </c>
      <c r="F46" s="45">
        <v>-0.16734234234234235</v>
      </c>
      <c r="G46" s="45">
        <v>0.11951057880360116</v>
      </c>
      <c r="H46" s="13"/>
      <c r="I46" s="13"/>
    </row>
    <row r="47" spans="1:10" x14ac:dyDescent="0.25">
      <c r="A47" s="13" t="s">
        <v>63</v>
      </c>
      <c r="B47" s="20">
        <v>8445</v>
      </c>
      <c r="C47" s="20">
        <v>-221</v>
      </c>
      <c r="D47" s="45">
        <v>-2.5501961689360721E-2</v>
      </c>
      <c r="E47" s="20">
        <v>-1002</v>
      </c>
      <c r="F47" s="45">
        <v>-0.10606541759288662</v>
      </c>
      <c r="G47" s="45">
        <v>0.16430600412467411</v>
      </c>
      <c r="H47" s="13"/>
      <c r="I47" s="13"/>
    </row>
    <row r="48" spans="1:10" x14ac:dyDescent="0.25">
      <c r="A48" s="13" t="s">
        <v>64</v>
      </c>
      <c r="B48" s="20">
        <v>8833</v>
      </c>
      <c r="C48" s="20">
        <v>-97</v>
      </c>
      <c r="D48" s="45">
        <v>-1.0862262038073908E-2</v>
      </c>
      <c r="E48" s="20">
        <v>-427</v>
      </c>
      <c r="F48" s="45">
        <v>-4.6112311015118791E-2</v>
      </c>
      <c r="G48" s="45">
        <v>0.27378959766908439</v>
      </c>
      <c r="H48" s="13"/>
      <c r="I48" s="13"/>
    </row>
    <row r="49" spans="1:10" x14ac:dyDescent="0.25">
      <c r="A49" s="28" t="s">
        <v>51</v>
      </c>
      <c r="B49" s="48">
        <v>31005</v>
      </c>
      <c r="C49" s="48">
        <v>-802</v>
      </c>
      <c r="D49" s="49">
        <v>-2.5214575407929072E-2</v>
      </c>
      <c r="E49" s="48">
        <v>-4090</v>
      </c>
      <c r="F49" s="49">
        <v>-0.11654081778031058</v>
      </c>
      <c r="G49" s="49">
        <v>0.15805813562259766</v>
      </c>
      <c r="H49" s="13"/>
      <c r="I49" s="13"/>
    </row>
    <row r="50" spans="1:10" x14ac:dyDescent="0.25">
      <c r="A50" s="27" t="s">
        <v>102</v>
      </c>
      <c r="B50" s="20"/>
      <c r="C50" s="13"/>
      <c r="D50" s="13"/>
      <c r="E50" s="13"/>
      <c r="F50" s="13"/>
      <c r="G50" s="13"/>
      <c r="H50" s="13"/>
      <c r="I50" s="13"/>
    </row>
    <row r="52" spans="1:10" x14ac:dyDescent="0.25">
      <c r="A52" s="16" t="s">
        <v>140</v>
      </c>
      <c r="B52" s="16"/>
      <c r="C52" s="16"/>
      <c r="D52" s="16"/>
      <c r="E52" s="16"/>
      <c r="F52" s="16"/>
      <c r="G52" s="16"/>
      <c r="H52" s="46"/>
      <c r="I52" s="46"/>
      <c r="J52" s="46"/>
    </row>
    <row r="53" spans="1:10" ht="14.25" customHeight="1" x14ac:dyDescent="0.25">
      <c r="A53" s="117" t="s">
        <v>59</v>
      </c>
      <c r="B53" s="118" t="s">
        <v>52</v>
      </c>
      <c r="C53" s="118"/>
      <c r="D53" s="118" t="s">
        <v>53</v>
      </c>
      <c r="E53" s="118"/>
      <c r="F53" s="118" t="s">
        <v>54</v>
      </c>
      <c r="G53" s="118"/>
      <c r="H53" s="22"/>
    </row>
    <row r="54" spans="1:10" ht="13.5" customHeight="1" x14ac:dyDescent="0.25">
      <c r="A54" s="117"/>
      <c r="B54" s="74" t="s">
        <v>49</v>
      </c>
      <c r="C54" s="74" t="s">
        <v>50</v>
      </c>
      <c r="D54" s="74" t="s">
        <v>49</v>
      </c>
      <c r="E54" s="74" t="s">
        <v>50</v>
      </c>
      <c r="F54" s="74" t="s">
        <v>49</v>
      </c>
      <c r="G54" s="74" t="s">
        <v>50</v>
      </c>
      <c r="H54" s="22"/>
    </row>
    <row r="55" spans="1:10" x14ac:dyDescent="0.25">
      <c r="A55" s="13" t="s">
        <v>60</v>
      </c>
      <c r="B55" s="20">
        <v>943</v>
      </c>
      <c r="C55" s="20">
        <v>724</v>
      </c>
      <c r="D55" s="45">
        <v>-2.481902792140641E-2</v>
      </c>
      <c r="E55" s="45">
        <v>-4.2328042328042326E-2</v>
      </c>
      <c r="F55" s="45">
        <v>-0.18636755823986195</v>
      </c>
      <c r="G55" s="45">
        <v>0.20742637644046094</v>
      </c>
    </row>
    <row r="56" spans="1:10" x14ac:dyDescent="0.25">
      <c r="A56" s="13" t="s">
        <v>61</v>
      </c>
      <c r="B56" s="20">
        <v>2203</v>
      </c>
      <c r="C56" s="20">
        <v>2463</v>
      </c>
      <c r="D56" s="45">
        <v>-3.7150349650349648E-2</v>
      </c>
      <c r="E56" s="45">
        <v>-3.5630383711824587E-2</v>
      </c>
      <c r="F56" s="45">
        <v>-0.17552395209580837</v>
      </c>
      <c r="G56" s="45">
        <v>-0.23955816361753537</v>
      </c>
    </row>
    <row r="57" spans="1:10" x14ac:dyDescent="0.25">
      <c r="A57" s="13" t="s">
        <v>62</v>
      </c>
      <c r="B57" s="20">
        <v>3403</v>
      </c>
      <c r="C57" s="20">
        <v>3991</v>
      </c>
      <c r="D57" s="45">
        <v>-4.7579065211307024E-2</v>
      </c>
      <c r="E57" s="45">
        <v>-2.0132580407561995E-2</v>
      </c>
      <c r="F57" s="45">
        <v>-0.19053282588011416</v>
      </c>
      <c r="G57" s="45">
        <v>-0.27224123182207016</v>
      </c>
    </row>
    <row r="58" spans="1:10" x14ac:dyDescent="0.25">
      <c r="A58" s="13" t="s">
        <v>63</v>
      </c>
      <c r="B58" s="20">
        <v>3978</v>
      </c>
      <c r="C58" s="20">
        <v>4467</v>
      </c>
      <c r="D58" s="45">
        <v>-3.2822757111597371E-2</v>
      </c>
      <c r="E58" s="45">
        <v>-1.8888644849549746E-2</v>
      </c>
      <c r="F58" s="45">
        <v>-0.12744022812020181</v>
      </c>
      <c r="G58" s="45">
        <v>-0.18617021276595744</v>
      </c>
    </row>
    <row r="59" spans="1:10" x14ac:dyDescent="0.25">
      <c r="A59" s="13" t="s">
        <v>64</v>
      </c>
      <c r="B59" s="20">
        <v>3662</v>
      </c>
      <c r="C59" s="20">
        <v>5171</v>
      </c>
      <c r="D59" s="45">
        <v>-1.4266487213997309E-2</v>
      </c>
      <c r="E59" s="45">
        <v>-8.4372003835091088E-3</v>
      </c>
      <c r="F59" s="45">
        <v>-7.6185671039354183E-2</v>
      </c>
      <c r="G59" s="45">
        <v>-0.30853474320241692</v>
      </c>
    </row>
    <row r="60" spans="1:10" x14ac:dyDescent="0.25">
      <c r="A60" s="28" t="s">
        <v>51</v>
      </c>
      <c r="B60" s="48">
        <v>14189</v>
      </c>
      <c r="C60" s="48">
        <v>16816</v>
      </c>
      <c r="D60" s="49">
        <v>-3.1864082969432314E-2</v>
      </c>
      <c r="E60" s="49">
        <v>-1.953238878199522E-2</v>
      </c>
      <c r="F60" s="49">
        <v>-0.14302107869783173</v>
      </c>
      <c r="G60" s="49">
        <v>-0.23459920163987485</v>
      </c>
    </row>
    <row r="61" spans="1:10" x14ac:dyDescent="0.25">
      <c r="A61" s="27" t="s">
        <v>114</v>
      </c>
    </row>
    <row r="63" spans="1:10" x14ac:dyDescent="0.25">
      <c r="A63" s="16" t="s">
        <v>141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17" t="s">
        <v>59</v>
      </c>
      <c r="B64" s="118" t="s">
        <v>52</v>
      </c>
      <c r="C64" s="118"/>
      <c r="D64" s="118"/>
      <c r="E64" s="118" t="s">
        <v>53</v>
      </c>
      <c r="F64" s="118"/>
      <c r="G64" s="118"/>
      <c r="H64" s="118" t="s">
        <v>54</v>
      </c>
      <c r="I64" s="118"/>
      <c r="J64" s="118"/>
    </row>
    <row r="65" spans="1:10" x14ac:dyDescent="0.25">
      <c r="A65" s="117"/>
      <c r="B65" s="74" t="s">
        <v>49</v>
      </c>
      <c r="C65" s="74" t="s">
        <v>50</v>
      </c>
      <c r="D65" s="74" t="s">
        <v>51</v>
      </c>
      <c r="E65" s="74" t="s">
        <v>49</v>
      </c>
      <c r="F65" s="74" t="s">
        <v>50</v>
      </c>
      <c r="G65" s="74" t="s">
        <v>51</v>
      </c>
      <c r="H65" s="74" t="s">
        <v>49</v>
      </c>
      <c r="I65" s="74" t="s">
        <v>50</v>
      </c>
      <c r="J65" s="74" t="s">
        <v>51</v>
      </c>
    </row>
    <row r="66" spans="1:10" x14ac:dyDescent="0.25">
      <c r="A66" s="23" t="s">
        <v>71</v>
      </c>
      <c r="B66" s="69">
        <v>630</v>
      </c>
      <c r="C66" s="69">
        <v>164</v>
      </c>
      <c r="D66" s="69">
        <v>794</v>
      </c>
      <c r="E66" s="70">
        <v>-5.829596412556054E-2</v>
      </c>
      <c r="F66" s="70">
        <v>5.8064516129032261E-2</v>
      </c>
      <c r="G66" s="70">
        <v>-3.640776699029126E-2</v>
      </c>
      <c r="H66" s="70">
        <v>-0.11640953716690042</v>
      </c>
      <c r="I66" s="70">
        <v>-5.2023121387283239E-2</v>
      </c>
      <c r="J66" s="70">
        <v>-0.10383747178329571</v>
      </c>
    </row>
    <row r="67" spans="1:10" x14ac:dyDescent="0.25">
      <c r="A67" s="13" t="s">
        <v>72</v>
      </c>
      <c r="B67" s="20">
        <v>2202</v>
      </c>
      <c r="C67" s="20">
        <v>2634</v>
      </c>
      <c r="D67" s="20">
        <v>4836</v>
      </c>
      <c r="E67" s="45">
        <v>-2.1333333333333333E-2</v>
      </c>
      <c r="F67" s="45">
        <v>-1.5695067264573991E-2</v>
      </c>
      <c r="G67" s="45">
        <v>-1.8270401948842874E-2</v>
      </c>
      <c r="H67" s="45">
        <v>-0.14717273431448488</v>
      </c>
      <c r="I67" s="45">
        <v>-0.13667649950835792</v>
      </c>
      <c r="J67" s="45">
        <v>-0.14148766199183382</v>
      </c>
    </row>
    <row r="68" spans="1:10" x14ac:dyDescent="0.25">
      <c r="A68" s="13" t="s">
        <v>73</v>
      </c>
      <c r="B68" s="20">
        <v>2862</v>
      </c>
      <c r="C68" s="20">
        <v>368</v>
      </c>
      <c r="D68" s="20">
        <v>3230</v>
      </c>
      <c r="E68" s="45">
        <v>-3.4412955465587043E-2</v>
      </c>
      <c r="F68" s="45">
        <v>-1.0752688172043012E-2</v>
      </c>
      <c r="G68" s="45">
        <v>-3.1774580335731412E-2</v>
      </c>
      <c r="H68" s="45">
        <v>-0.2018962632459565</v>
      </c>
      <c r="I68" s="45">
        <v>-0.20518358531317496</v>
      </c>
      <c r="J68" s="45">
        <v>-0.20227216596690542</v>
      </c>
    </row>
    <row r="69" spans="1:10" x14ac:dyDescent="0.25">
      <c r="A69" s="13" t="s">
        <v>74</v>
      </c>
      <c r="B69" s="20">
        <v>7921</v>
      </c>
      <c r="C69" s="20">
        <v>12388</v>
      </c>
      <c r="D69" s="20">
        <v>20309</v>
      </c>
      <c r="E69" s="45">
        <v>-3.3670855190923506E-2</v>
      </c>
      <c r="F69" s="45">
        <v>-2.6253733689671436E-2</v>
      </c>
      <c r="G69" s="45">
        <v>-2.9160093694727281E-2</v>
      </c>
      <c r="H69" s="45">
        <v>-0.12446114734166022</v>
      </c>
      <c r="I69" s="45">
        <v>-8.304959289415248E-2</v>
      </c>
      <c r="J69" s="45">
        <v>-9.965864254998448E-2</v>
      </c>
    </row>
    <row r="70" spans="1:10" x14ac:dyDescent="0.25">
      <c r="A70" s="13" t="s">
        <v>75</v>
      </c>
      <c r="B70" s="20">
        <v>574</v>
      </c>
      <c r="C70" s="20">
        <v>1262</v>
      </c>
      <c r="D70" s="20">
        <v>1836</v>
      </c>
      <c r="E70" s="45">
        <v>-3.472222222222222E-3</v>
      </c>
      <c r="F70" s="45">
        <v>2.936378466557912E-2</v>
      </c>
      <c r="G70" s="45">
        <v>1.8867924528301886E-2</v>
      </c>
      <c r="H70" s="45">
        <v>-8.7440381558028621E-2</v>
      </c>
      <c r="I70" s="45">
        <v>-5.8911260253542132E-2</v>
      </c>
      <c r="J70" s="45">
        <v>-6.8020304568527923E-2</v>
      </c>
    </row>
    <row r="71" spans="1:10" x14ac:dyDescent="0.25">
      <c r="A71" s="28" t="s">
        <v>51</v>
      </c>
      <c r="B71" s="48">
        <v>14189</v>
      </c>
      <c r="C71" s="48">
        <v>16816</v>
      </c>
      <c r="D71" s="48">
        <v>31005</v>
      </c>
      <c r="E71" s="49">
        <v>-3.1864082969432314E-2</v>
      </c>
      <c r="F71" s="49">
        <v>-1.953238878199522E-2</v>
      </c>
      <c r="G71" s="49">
        <v>-2.5214575407929072E-2</v>
      </c>
      <c r="H71" s="49">
        <v>-0.14302107869783173</v>
      </c>
      <c r="I71" s="49">
        <v>-9.2890279426043804E-2</v>
      </c>
      <c r="J71" s="49">
        <v>-0.11654081778031058</v>
      </c>
    </row>
    <row r="72" spans="1:10" x14ac:dyDescent="0.25">
      <c r="A72" s="27" t="s">
        <v>114</v>
      </c>
      <c r="B72" s="13"/>
      <c r="C72" s="13"/>
      <c r="D72" s="13"/>
      <c r="E72" s="13"/>
      <c r="F72" s="13"/>
      <c r="G72" s="13"/>
      <c r="H72" s="13"/>
      <c r="I72" s="13"/>
      <c r="J72" s="13"/>
    </row>
    <row r="74" spans="1:10" x14ac:dyDescent="0.25">
      <c r="A74" s="16" t="s">
        <v>142</v>
      </c>
      <c r="B74" s="16"/>
      <c r="C74" s="16"/>
      <c r="D74" s="16"/>
      <c r="E74" s="16"/>
      <c r="F74" s="16"/>
      <c r="G74" s="46"/>
      <c r="H74" s="46"/>
      <c r="I74" s="46"/>
      <c r="J74" s="46"/>
    </row>
    <row r="75" spans="1:10" x14ac:dyDescent="0.25">
      <c r="A75" s="117" t="s">
        <v>122</v>
      </c>
      <c r="B75" s="117" t="s">
        <v>97</v>
      </c>
      <c r="C75" s="119" t="s">
        <v>98</v>
      </c>
      <c r="D75" s="119"/>
      <c r="E75" s="119" t="s">
        <v>101</v>
      </c>
      <c r="F75" s="119"/>
      <c r="G75" s="21"/>
      <c r="H75" s="24"/>
      <c r="I75" s="24"/>
      <c r="J75" s="24"/>
    </row>
    <row r="76" spans="1:10" x14ac:dyDescent="0.25">
      <c r="A76" s="117"/>
      <c r="B76" s="117"/>
      <c r="C76" s="72" t="s">
        <v>99</v>
      </c>
      <c r="D76" s="72" t="s">
        <v>100</v>
      </c>
      <c r="E76" s="72" t="s">
        <v>99</v>
      </c>
      <c r="F76" s="72" t="s">
        <v>100</v>
      </c>
      <c r="G76" s="21"/>
      <c r="H76" s="24"/>
      <c r="I76" s="24"/>
      <c r="J76" s="24"/>
    </row>
    <row r="77" spans="1:10" ht="21" x14ac:dyDescent="0.25">
      <c r="A77" s="25" t="s">
        <v>76</v>
      </c>
      <c r="B77" s="20">
        <v>794</v>
      </c>
      <c r="C77" s="20">
        <v>-30</v>
      </c>
      <c r="D77" s="45">
        <v>-3.640776699029126E-2</v>
      </c>
      <c r="E77" s="20">
        <v>-92</v>
      </c>
      <c r="F77" s="45">
        <v>-0.10383747178329571</v>
      </c>
    </row>
    <row r="78" spans="1:10" x14ac:dyDescent="0.25">
      <c r="A78" s="26" t="s">
        <v>77</v>
      </c>
      <c r="B78" s="50">
        <v>11</v>
      </c>
      <c r="C78" s="50">
        <v>2</v>
      </c>
      <c r="D78" s="51">
        <v>0.22222222222222221</v>
      </c>
      <c r="E78" s="50">
        <v>-3</v>
      </c>
      <c r="F78" s="51">
        <v>-0.21428571428571427</v>
      </c>
    </row>
    <row r="79" spans="1:10" ht="21" x14ac:dyDescent="0.25">
      <c r="A79" s="25" t="s">
        <v>78</v>
      </c>
      <c r="B79" s="20">
        <v>4590</v>
      </c>
      <c r="C79" s="20">
        <v>-71</v>
      </c>
      <c r="D79" s="45">
        <v>-1.5232782664664235E-2</v>
      </c>
      <c r="E79" s="20">
        <v>-748</v>
      </c>
      <c r="F79" s="45">
        <v>-0.14012738853503184</v>
      </c>
    </row>
    <row r="80" spans="1:10" ht="21" x14ac:dyDescent="0.25">
      <c r="A80" s="26" t="s">
        <v>79</v>
      </c>
      <c r="B80" s="50">
        <v>26</v>
      </c>
      <c r="C80" s="50">
        <v>0</v>
      </c>
      <c r="D80" s="51">
        <v>0</v>
      </c>
      <c r="E80" s="50">
        <v>-18</v>
      </c>
      <c r="F80" s="51">
        <v>-0.40909090909090912</v>
      </c>
    </row>
    <row r="81" spans="1:6" ht="21" x14ac:dyDescent="0.25">
      <c r="A81" s="25" t="s">
        <v>80</v>
      </c>
      <c r="B81" s="20">
        <v>209</v>
      </c>
      <c r="C81" s="20">
        <v>-21</v>
      </c>
      <c r="D81" s="45">
        <v>-9.1304347826086957E-2</v>
      </c>
      <c r="E81" s="20">
        <v>-28</v>
      </c>
      <c r="F81" s="45">
        <v>-0.11814345991561181</v>
      </c>
    </row>
    <row r="82" spans="1:6" x14ac:dyDescent="0.25">
      <c r="A82" s="26" t="s">
        <v>73</v>
      </c>
      <c r="B82" s="50">
        <v>3230</v>
      </c>
      <c r="C82" s="50">
        <v>-106</v>
      </c>
      <c r="D82" s="51">
        <v>-3.1774580335731412E-2</v>
      </c>
      <c r="E82" s="50">
        <v>-819</v>
      </c>
      <c r="F82" s="51">
        <v>-0.20227216596690542</v>
      </c>
    </row>
    <row r="83" spans="1:6" ht="21" x14ac:dyDescent="0.25">
      <c r="A83" s="25" t="s">
        <v>81</v>
      </c>
      <c r="B83" s="20">
        <v>5179</v>
      </c>
      <c r="C83" s="20">
        <v>-159</v>
      </c>
      <c r="D83" s="45">
        <v>-2.9786436867740726E-2</v>
      </c>
      <c r="E83" s="20">
        <v>-608</v>
      </c>
      <c r="F83" s="45">
        <v>-0.10506307240366339</v>
      </c>
    </row>
    <row r="84" spans="1:6" ht="21" x14ac:dyDescent="0.25">
      <c r="A84" s="26" t="s">
        <v>82</v>
      </c>
      <c r="B84" s="50">
        <v>740</v>
      </c>
      <c r="C84" s="50">
        <v>-5</v>
      </c>
      <c r="D84" s="51">
        <v>-6.7114093959731542E-3</v>
      </c>
      <c r="E84" s="50">
        <v>-195</v>
      </c>
      <c r="F84" s="51">
        <v>-0.20855614973262032</v>
      </c>
    </row>
    <row r="85" spans="1:6" x14ac:dyDescent="0.25">
      <c r="A85" s="25" t="s">
        <v>83</v>
      </c>
      <c r="B85" s="20">
        <v>3303</v>
      </c>
      <c r="C85" s="20">
        <v>-145</v>
      </c>
      <c r="D85" s="45">
        <v>-4.2053364269141531E-2</v>
      </c>
      <c r="E85" s="20">
        <v>-265</v>
      </c>
      <c r="F85" s="45">
        <v>-7.4271300448430499E-2</v>
      </c>
    </row>
    <row r="86" spans="1:6" ht="21" x14ac:dyDescent="0.25">
      <c r="A86" s="26" t="s">
        <v>84</v>
      </c>
      <c r="B86" s="50">
        <v>399</v>
      </c>
      <c r="C86" s="50">
        <v>-25</v>
      </c>
      <c r="D86" s="51">
        <v>-5.8962264150943397E-2</v>
      </c>
      <c r="E86" s="50">
        <v>-95</v>
      </c>
      <c r="F86" s="51">
        <v>-0.19230769230769232</v>
      </c>
    </row>
    <row r="87" spans="1:6" ht="21" x14ac:dyDescent="0.25">
      <c r="A87" s="25" t="s">
        <v>85</v>
      </c>
      <c r="B87" s="20">
        <v>268</v>
      </c>
      <c r="C87" s="20">
        <v>-16</v>
      </c>
      <c r="D87" s="45">
        <v>-5.6338028169014086E-2</v>
      </c>
      <c r="E87" s="20">
        <v>-174</v>
      </c>
      <c r="F87" s="45">
        <v>-0.39366515837104071</v>
      </c>
    </row>
    <row r="88" spans="1:6" x14ac:dyDescent="0.25">
      <c r="A88" s="26" t="s">
        <v>86</v>
      </c>
      <c r="B88" s="50">
        <v>258</v>
      </c>
      <c r="C88" s="50">
        <v>-11</v>
      </c>
      <c r="D88" s="51">
        <v>-4.0892193308550186E-2</v>
      </c>
      <c r="E88" s="50">
        <v>-22</v>
      </c>
      <c r="F88" s="51">
        <v>-7.857142857142857E-2</v>
      </c>
    </row>
    <row r="89" spans="1:6" ht="21" x14ac:dyDescent="0.25">
      <c r="A89" s="25" t="s">
        <v>87</v>
      </c>
      <c r="B89" s="20">
        <v>1248</v>
      </c>
      <c r="C89" s="20">
        <v>-41</v>
      </c>
      <c r="D89" s="45">
        <v>-3.1807602792862683E-2</v>
      </c>
      <c r="E89" s="20">
        <v>-174</v>
      </c>
      <c r="F89" s="45">
        <v>-0.12236286919831224</v>
      </c>
    </row>
    <row r="90" spans="1:6" ht="31.5" x14ac:dyDescent="0.25">
      <c r="A90" s="26" t="s">
        <v>88</v>
      </c>
      <c r="B90" s="50">
        <v>3904</v>
      </c>
      <c r="C90" s="50">
        <v>-21</v>
      </c>
      <c r="D90" s="51">
        <v>-5.3503184713375798E-3</v>
      </c>
      <c r="E90" s="50">
        <v>-341</v>
      </c>
      <c r="F90" s="51">
        <v>-8.0329799764428736E-2</v>
      </c>
    </row>
    <row r="91" spans="1:6" ht="31.5" x14ac:dyDescent="0.25">
      <c r="A91" s="25" t="s">
        <v>89</v>
      </c>
      <c r="B91" s="20">
        <v>941</v>
      </c>
      <c r="C91" s="20">
        <v>-42</v>
      </c>
      <c r="D91" s="45">
        <v>-4.2726347914547304E-2</v>
      </c>
      <c r="E91" s="20">
        <v>16</v>
      </c>
      <c r="F91" s="45">
        <v>1.7297297297297298E-2</v>
      </c>
    </row>
    <row r="92" spans="1:6" x14ac:dyDescent="0.25">
      <c r="A92" s="26" t="s">
        <v>90</v>
      </c>
      <c r="B92" s="50">
        <v>514</v>
      </c>
      <c r="C92" s="50">
        <v>-22</v>
      </c>
      <c r="D92" s="51">
        <v>-4.1044776119402986E-2</v>
      </c>
      <c r="E92" s="50">
        <v>-121</v>
      </c>
      <c r="F92" s="51">
        <v>-0.19055118110236222</v>
      </c>
    </row>
    <row r="93" spans="1:6" ht="21" x14ac:dyDescent="0.25">
      <c r="A93" s="25" t="s">
        <v>91</v>
      </c>
      <c r="B93" s="20">
        <v>1508</v>
      </c>
      <c r="C93" s="20">
        <v>-32</v>
      </c>
      <c r="D93" s="45">
        <v>-2.0779220779220779E-2</v>
      </c>
      <c r="E93" s="20">
        <v>-42</v>
      </c>
      <c r="F93" s="45">
        <v>-2.7096774193548386E-2</v>
      </c>
    </row>
    <row r="94" spans="1:6" ht="31.5" x14ac:dyDescent="0.25">
      <c r="A94" s="26" t="s">
        <v>92</v>
      </c>
      <c r="B94" s="50">
        <v>569</v>
      </c>
      <c r="C94" s="50">
        <v>-51</v>
      </c>
      <c r="D94" s="51">
        <v>-8.2258064516129034E-2</v>
      </c>
      <c r="E94" s="50">
        <v>-97</v>
      </c>
      <c r="F94" s="51">
        <v>-0.14564564564564564</v>
      </c>
    </row>
    <row r="95" spans="1:6" x14ac:dyDescent="0.25">
      <c r="A95" s="25" t="s">
        <v>93</v>
      </c>
      <c r="B95" s="20">
        <v>976</v>
      </c>
      <c r="C95" s="20">
        <v>-28</v>
      </c>
      <c r="D95" s="45">
        <v>-2.7888446215139442E-2</v>
      </c>
      <c r="E95" s="20">
        <v>-135</v>
      </c>
      <c r="F95" s="45">
        <v>-0.12151215121512152</v>
      </c>
    </row>
    <row r="96" spans="1:6" x14ac:dyDescent="0.25">
      <c r="A96" s="26" t="s">
        <v>94</v>
      </c>
      <c r="B96" s="50">
        <v>498</v>
      </c>
      <c r="C96" s="50">
        <v>-12</v>
      </c>
      <c r="D96" s="51">
        <v>-2.3529411764705882E-2</v>
      </c>
      <c r="E96" s="50">
        <v>5</v>
      </c>
      <c r="F96" s="51">
        <v>1.0141987829614604E-2</v>
      </c>
    </row>
    <row r="97" spans="1:10" ht="21" x14ac:dyDescent="0.25">
      <c r="A97" s="25" t="s">
        <v>95</v>
      </c>
      <c r="B97" s="20">
        <v>4</v>
      </c>
      <c r="C97" s="20">
        <v>0</v>
      </c>
      <c r="D97" s="45">
        <v>0</v>
      </c>
      <c r="E97" s="20">
        <v>0</v>
      </c>
      <c r="F97" s="45">
        <v>0</v>
      </c>
    </row>
    <row r="98" spans="1:10" ht="21" x14ac:dyDescent="0.25">
      <c r="A98" s="26" t="s">
        <v>96</v>
      </c>
      <c r="B98" s="50">
        <v>1836</v>
      </c>
      <c r="C98" s="50">
        <v>34</v>
      </c>
      <c r="D98" s="51">
        <v>1.8867924528301886E-2</v>
      </c>
      <c r="E98" s="50">
        <v>-134</v>
      </c>
      <c r="F98" s="51">
        <v>-6.8020304568527923E-2</v>
      </c>
    </row>
    <row r="99" spans="1:10" ht="18" customHeight="1" x14ac:dyDescent="0.25">
      <c r="A99" s="29" t="s">
        <v>65</v>
      </c>
      <c r="B99" s="48">
        <v>31005</v>
      </c>
      <c r="C99" s="48">
        <v>-802</v>
      </c>
      <c r="D99" s="49">
        <v>-2.5214575407929072E-2</v>
      </c>
      <c r="E99" s="48">
        <v>-4090</v>
      </c>
      <c r="F99" s="49">
        <v>-0.11654081778031058</v>
      </c>
    </row>
    <row r="100" spans="1:10" x14ac:dyDescent="0.25">
      <c r="A100" s="27" t="s">
        <v>114</v>
      </c>
    </row>
    <row r="101" spans="1:10" x14ac:dyDescent="0.25">
      <c r="A101" s="27"/>
    </row>
    <row r="102" spans="1:10" x14ac:dyDescent="0.25">
      <c r="A102" s="16" t="s">
        <v>143</v>
      </c>
      <c r="B102" s="16"/>
      <c r="C102" s="16"/>
      <c r="D102" s="16"/>
      <c r="E102" s="16"/>
      <c r="F102" s="16"/>
      <c r="G102" s="16"/>
      <c r="H102" s="46"/>
      <c r="I102" s="46"/>
      <c r="J102" s="46"/>
    </row>
    <row r="103" spans="1:10" ht="15" customHeight="1" x14ac:dyDescent="0.25">
      <c r="A103" s="117" t="s">
        <v>123</v>
      </c>
      <c r="B103" s="117" t="s">
        <v>97</v>
      </c>
      <c r="C103" s="117" t="s">
        <v>103</v>
      </c>
      <c r="D103" s="119" t="s">
        <v>98</v>
      </c>
      <c r="E103" s="119"/>
      <c r="F103" s="119" t="s">
        <v>101</v>
      </c>
      <c r="G103" s="119"/>
    </row>
    <row r="104" spans="1:10" x14ac:dyDescent="0.25">
      <c r="A104" s="117"/>
      <c r="B104" s="117"/>
      <c r="C104" s="117"/>
      <c r="D104" s="72" t="s">
        <v>99</v>
      </c>
      <c r="E104" s="72" t="s">
        <v>100</v>
      </c>
      <c r="F104" s="72" t="s">
        <v>99</v>
      </c>
      <c r="G104" s="72" t="s">
        <v>100</v>
      </c>
    </row>
    <row r="105" spans="1:10" x14ac:dyDescent="0.25">
      <c r="A105" s="25" t="s">
        <v>104</v>
      </c>
      <c r="B105" s="53">
        <v>593</v>
      </c>
      <c r="C105" s="45">
        <v>1.912594742783422E-2</v>
      </c>
      <c r="D105" s="20">
        <v>-15</v>
      </c>
      <c r="E105" s="45">
        <v>-2.4671052631578948E-2</v>
      </c>
      <c r="F105" s="20">
        <v>-136</v>
      </c>
      <c r="G105" s="45">
        <v>-0.18655692729766804</v>
      </c>
    </row>
    <row r="106" spans="1:10" ht="23.25" customHeight="1" x14ac:dyDescent="0.25">
      <c r="A106" s="30" t="s">
        <v>105</v>
      </c>
      <c r="B106" s="54">
        <v>1691</v>
      </c>
      <c r="C106" s="51">
        <v>5.4539590388646995E-2</v>
      </c>
      <c r="D106" s="50">
        <v>-51</v>
      </c>
      <c r="E106" s="51">
        <v>-2.9276693455797934E-2</v>
      </c>
      <c r="F106" s="50">
        <v>-262</v>
      </c>
      <c r="G106" s="51">
        <v>-0.134152585765489</v>
      </c>
    </row>
    <row r="107" spans="1:10" ht="23.25" customHeight="1" x14ac:dyDescent="0.25">
      <c r="A107" s="25" t="s">
        <v>106</v>
      </c>
      <c r="B107" s="55">
        <v>2761</v>
      </c>
      <c r="C107" s="45">
        <v>8.9050153201096591E-2</v>
      </c>
      <c r="D107" s="20">
        <v>-102</v>
      </c>
      <c r="E107" s="45">
        <v>-3.5626964722319243E-2</v>
      </c>
      <c r="F107" s="20">
        <v>-400</v>
      </c>
      <c r="G107" s="45">
        <v>-0.12654223347042076</v>
      </c>
    </row>
    <row r="108" spans="1:10" ht="34.5" customHeight="1" x14ac:dyDescent="0.25">
      <c r="A108" s="30" t="s">
        <v>107</v>
      </c>
      <c r="B108" s="54">
        <v>3585</v>
      </c>
      <c r="C108" s="51">
        <v>0.11562651185292695</v>
      </c>
      <c r="D108" s="50">
        <v>-77</v>
      </c>
      <c r="E108" s="51">
        <v>-2.1026761332605132E-2</v>
      </c>
      <c r="F108" s="50">
        <v>-607</v>
      </c>
      <c r="G108" s="51">
        <v>-0.1447996183206107</v>
      </c>
    </row>
    <row r="109" spans="1:10" ht="38.25" customHeight="1" x14ac:dyDescent="0.25">
      <c r="A109" s="25" t="s">
        <v>108</v>
      </c>
      <c r="B109" s="55">
        <v>6769</v>
      </c>
      <c r="C109" s="45">
        <v>0.21831962586679568</v>
      </c>
      <c r="D109" s="20">
        <v>-217</v>
      </c>
      <c r="E109" s="45">
        <v>-3.1062124248496994E-2</v>
      </c>
      <c r="F109" s="20">
        <v>-481</v>
      </c>
      <c r="G109" s="45">
        <v>-6.6344827586206898E-2</v>
      </c>
    </row>
    <row r="110" spans="1:10" ht="34.5" customHeight="1" x14ac:dyDescent="0.25">
      <c r="A110" s="30" t="s">
        <v>109</v>
      </c>
      <c r="B110" s="54">
        <v>476</v>
      </c>
      <c r="C110" s="51">
        <v>1.5352362522173844E-2</v>
      </c>
      <c r="D110" s="50">
        <v>-23</v>
      </c>
      <c r="E110" s="51">
        <v>-4.6092184368737472E-2</v>
      </c>
      <c r="F110" s="50">
        <v>-44</v>
      </c>
      <c r="G110" s="51">
        <v>-8.461538461538462E-2</v>
      </c>
    </row>
    <row r="111" spans="1:10" ht="25.5" customHeight="1" x14ac:dyDescent="0.25">
      <c r="A111" s="25" t="s">
        <v>110</v>
      </c>
      <c r="B111" s="55">
        <v>4131</v>
      </c>
      <c r="C111" s="45">
        <v>0.1332365747460087</v>
      </c>
      <c r="D111" s="20">
        <v>-142</v>
      </c>
      <c r="E111" s="45">
        <v>-3.3231921366721276E-2</v>
      </c>
      <c r="F111" s="20">
        <v>-845</v>
      </c>
      <c r="G111" s="45">
        <v>-0.16981511254019294</v>
      </c>
    </row>
    <row r="112" spans="1:10" ht="27.75" customHeight="1" x14ac:dyDescent="0.25">
      <c r="A112" s="30" t="s">
        <v>111</v>
      </c>
      <c r="B112" s="54">
        <v>2982</v>
      </c>
      <c r="C112" s="51">
        <v>9.6178035800677311E-2</v>
      </c>
      <c r="D112" s="50">
        <v>-81</v>
      </c>
      <c r="E112" s="51">
        <v>-2.6444662095984329E-2</v>
      </c>
      <c r="F112" s="50">
        <v>-475</v>
      </c>
      <c r="G112" s="51">
        <v>-0.13740237199884292</v>
      </c>
    </row>
    <row r="113" spans="1:10" x14ac:dyDescent="0.25">
      <c r="A113" s="25" t="s">
        <v>112</v>
      </c>
      <c r="B113" s="53">
        <v>8014</v>
      </c>
      <c r="C113" s="45">
        <v>0.25847443960651506</v>
      </c>
      <c r="D113" s="20">
        <v>-95</v>
      </c>
      <c r="E113" s="45">
        <v>-1.1715377975089408E-2</v>
      </c>
      <c r="F113" s="20">
        <v>-842</v>
      </c>
      <c r="G113" s="45">
        <v>-9.5076784101174344E-2</v>
      </c>
    </row>
    <row r="114" spans="1:10" x14ac:dyDescent="0.25">
      <c r="A114" s="30" t="s">
        <v>113</v>
      </c>
      <c r="B114" s="56">
        <v>3</v>
      </c>
      <c r="C114" s="51">
        <v>9.6758587324625062E-5</v>
      </c>
      <c r="D114" s="50">
        <v>1</v>
      </c>
      <c r="E114" s="51">
        <v>0.5</v>
      </c>
      <c r="F114" s="50">
        <v>2</v>
      </c>
      <c r="G114" s="51">
        <v>2</v>
      </c>
    </row>
    <row r="115" spans="1:10" x14ac:dyDescent="0.25">
      <c r="A115" s="29" t="s">
        <v>65</v>
      </c>
      <c r="B115" s="57">
        <v>31005</v>
      </c>
      <c r="C115" s="49">
        <v>1</v>
      </c>
      <c r="D115" s="48">
        <v>-802</v>
      </c>
      <c r="E115" s="49">
        <v>-2.5214575407929072E-2</v>
      </c>
      <c r="F115" s="48">
        <v>-4090</v>
      </c>
      <c r="G115" s="49">
        <v>-0.11654081778031058</v>
      </c>
    </row>
    <row r="116" spans="1:10" x14ac:dyDescent="0.25">
      <c r="A116" s="27" t="s">
        <v>114</v>
      </c>
    </row>
    <row r="117" spans="1:10" x14ac:dyDescent="0.25">
      <c r="A117" s="27"/>
    </row>
    <row r="118" spans="1:10" x14ac:dyDescent="0.25">
      <c r="A118" s="16" t="s">
        <v>144</v>
      </c>
      <c r="B118" s="31"/>
      <c r="C118" s="31"/>
      <c r="D118" s="31"/>
      <c r="E118" s="31"/>
      <c r="F118" s="31"/>
      <c r="G118" s="31"/>
      <c r="H118" s="47"/>
      <c r="I118" s="47"/>
      <c r="J118" s="47"/>
    </row>
    <row r="119" spans="1:10" ht="33.75" x14ac:dyDescent="0.25">
      <c r="A119" s="32" t="s">
        <v>0</v>
      </c>
      <c r="B119" s="44" t="s">
        <v>115</v>
      </c>
      <c r="C119" s="41" t="s">
        <v>1</v>
      </c>
      <c r="D119" s="42" t="s">
        <v>2</v>
      </c>
      <c r="E119" s="41" t="s">
        <v>3</v>
      </c>
      <c r="F119" s="42" t="s">
        <v>4</v>
      </c>
      <c r="G119" s="42" t="s">
        <v>5</v>
      </c>
    </row>
    <row r="120" spans="1:10" x14ac:dyDescent="0.25">
      <c r="A120" s="33" t="s">
        <v>6</v>
      </c>
      <c r="B120" s="43">
        <v>339</v>
      </c>
      <c r="C120" s="38">
        <v>-23</v>
      </c>
      <c r="D120" s="39">
        <v>-6.3535911602209949E-2</v>
      </c>
      <c r="E120" s="38">
        <v>-47</v>
      </c>
      <c r="F120" s="39">
        <v>-0.12176165803108809</v>
      </c>
      <c r="G120" s="40">
        <v>8.504766683391872E-2</v>
      </c>
    </row>
    <row r="121" spans="1:10" x14ac:dyDescent="0.25">
      <c r="A121" s="34" t="s">
        <v>7</v>
      </c>
      <c r="B121" s="1">
        <v>910</v>
      </c>
      <c r="C121" s="2">
        <v>-16</v>
      </c>
      <c r="D121" s="3">
        <v>-1.7278617710583154E-2</v>
      </c>
      <c r="E121" s="11">
        <v>-128</v>
      </c>
      <c r="F121" s="3">
        <v>-0.1233140655105973</v>
      </c>
      <c r="G121" s="3">
        <v>0.14185502727981295</v>
      </c>
    </row>
    <row r="122" spans="1:10" x14ac:dyDescent="0.25">
      <c r="A122" s="34" t="s">
        <v>8</v>
      </c>
      <c r="B122" s="5">
        <v>534</v>
      </c>
      <c r="C122" s="4">
        <v>-23</v>
      </c>
      <c r="D122" s="6">
        <v>-4.1292639138240578E-2</v>
      </c>
      <c r="E122" s="4">
        <v>-83</v>
      </c>
      <c r="F122" s="6">
        <v>-0.13452188006482982</v>
      </c>
      <c r="G122" s="7">
        <v>0.14100871402165302</v>
      </c>
    </row>
    <row r="123" spans="1:10" x14ac:dyDescent="0.25">
      <c r="A123" s="34" t="s">
        <v>9</v>
      </c>
      <c r="B123" s="1">
        <v>669</v>
      </c>
      <c r="C123" s="2">
        <v>-47</v>
      </c>
      <c r="D123" s="3">
        <v>-6.5642458100558659E-2</v>
      </c>
      <c r="E123" s="2">
        <v>-118</v>
      </c>
      <c r="F123" s="3">
        <v>-0.14993646759847523</v>
      </c>
      <c r="G123" s="3">
        <v>0.1250701065619742</v>
      </c>
    </row>
    <row r="124" spans="1:10" x14ac:dyDescent="0.25">
      <c r="A124" s="34" t="s">
        <v>10</v>
      </c>
      <c r="B124" s="5">
        <v>166</v>
      </c>
      <c r="C124" s="4">
        <v>4</v>
      </c>
      <c r="D124" s="6">
        <v>2.4691358024691357E-2</v>
      </c>
      <c r="E124" s="4">
        <v>-32</v>
      </c>
      <c r="F124" s="6">
        <v>-0.16161616161616163</v>
      </c>
      <c r="G124" s="7">
        <v>8.1292850146914786E-2</v>
      </c>
    </row>
    <row r="125" spans="1:10" x14ac:dyDescent="0.25">
      <c r="A125" s="34" t="s">
        <v>11</v>
      </c>
      <c r="B125" s="1">
        <v>271</v>
      </c>
      <c r="C125" s="2">
        <v>-2</v>
      </c>
      <c r="D125" s="3">
        <v>-7.326007326007326E-3</v>
      </c>
      <c r="E125" s="2">
        <v>-39</v>
      </c>
      <c r="F125" s="3">
        <v>-0.12580645161290321</v>
      </c>
      <c r="G125" s="3">
        <v>8.8794233289646141E-2</v>
      </c>
    </row>
    <row r="126" spans="1:10" x14ac:dyDescent="0.25">
      <c r="A126" s="34" t="s">
        <v>12</v>
      </c>
      <c r="B126" s="5">
        <v>152</v>
      </c>
      <c r="C126" s="4">
        <v>-12</v>
      </c>
      <c r="D126" s="6">
        <v>-7.3170731707317069E-2</v>
      </c>
      <c r="E126" s="4">
        <v>-20</v>
      </c>
      <c r="F126" s="6">
        <v>-0.11627906976744186</v>
      </c>
      <c r="G126" s="7">
        <v>0.13768115942028986</v>
      </c>
    </row>
    <row r="127" spans="1:10" x14ac:dyDescent="0.25">
      <c r="A127" s="34" t="s">
        <v>13</v>
      </c>
      <c r="B127" s="1">
        <v>1377</v>
      </c>
      <c r="C127" s="2">
        <v>-23</v>
      </c>
      <c r="D127" s="3">
        <v>-1.6428571428571428E-2</v>
      </c>
      <c r="E127" s="2">
        <v>-153</v>
      </c>
      <c r="F127" s="3">
        <v>-0.1</v>
      </c>
      <c r="G127" s="3">
        <v>0.17934357905704609</v>
      </c>
    </row>
    <row r="128" spans="1:10" x14ac:dyDescent="0.25">
      <c r="A128" s="34" t="s">
        <v>14</v>
      </c>
      <c r="B128" s="5">
        <v>943</v>
      </c>
      <c r="C128" s="4">
        <v>-19</v>
      </c>
      <c r="D128" s="6">
        <v>-1.9750519750519752E-2</v>
      </c>
      <c r="E128" s="4">
        <v>-155</v>
      </c>
      <c r="F128" s="6">
        <v>-0.14116575591985428</v>
      </c>
      <c r="G128" s="7">
        <v>0.15902192242833052</v>
      </c>
    </row>
    <row r="129" spans="1:7" x14ac:dyDescent="0.25">
      <c r="A129" s="34" t="s">
        <v>15</v>
      </c>
      <c r="B129" s="1">
        <v>360</v>
      </c>
      <c r="C129" s="2">
        <v>-5</v>
      </c>
      <c r="D129" s="3">
        <v>-1.3698630136986301E-2</v>
      </c>
      <c r="E129" s="2">
        <v>-14</v>
      </c>
      <c r="F129" s="3">
        <v>-3.7433155080213901E-2</v>
      </c>
      <c r="G129" s="3">
        <v>0.1575492341356674</v>
      </c>
    </row>
    <row r="130" spans="1:7" x14ac:dyDescent="0.25">
      <c r="A130" s="34" t="s">
        <v>16</v>
      </c>
      <c r="B130" s="5">
        <v>1338</v>
      </c>
      <c r="C130" s="4">
        <v>-43</v>
      </c>
      <c r="D130" s="6">
        <v>-3.1136857349746562E-2</v>
      </c>
      <c r="E130" s="4">
        <v>-132</v>
      </c>
      <c r="F130" s="6">
        <v>-8.9795918367346933E-2</v>
      </c>
      <c r="G130" s="7">
        <v>0.1733160621761658</v>
      </c>
    </row>
    <row r="131" spans="1:7" x14ac:dyDescent="0.25">
      <c r="A131" s="34" t="s">
        <v>17</v>
      </c>
      <c r="B131" s="1">
        <v>1211</v>
      </c>
      <c r="C131" s="2">
        <v>-40</v>
      </c>
      <c r="D131" s="3">
        <v>-3.1974420463629097E-2</v>
      </c>
      <c r="E131" s="2">
        <v>-178</v>
      </c>
      <c r="F131" s="3">
        <v>-0.12814974802015838</v>
      </c>
      <c r="G131" s="3">
        <v>0.11017103347889375</v>
      </c>
    </row>
    <row r="132" spans="1:7" x14ac:dyDescent="0.25">
      <c r="A132" s="34" t="s">
        <v>18</v>
      </c>
      <c r="B132" s="5">
        <v>11236</v>
      </c>
      <c r="C132" s="4">
        <v>-365</v>
      </c>
      <c r="D132" s="6">
        <v>-3.1462804930609427E-2</v>
      </c>
      <c r="E132" s="4">
        <v>-1563</v>
      </c>
      <c r="F132" s="6">
        <v>-0.12211891554027658</v>
      </c>
      <c r="G132" s="7">
        <v>0.18846340931582214</v>
      </c>
    </row>
    <row r="133" spans="1:7" x14ac:dyDescent="0.25">
      <c r="A133" s="34" t="s">
        <v>19</v>
      </c>
      <c r="B133" s="1">
        <v>630</v>
      </c>
      <c r="C133" s="2">
        <v>-26</v>
      </c>
      <c r="D133" s="3">
        <v>-3.9634146341463415E-2</v>
      </c>
      <c r="E133" s="2">
        <v>-105</v>
      </c>
      <c r="F133" s="3">
        <v>-0.14285714285714285</v>
      </c>
      <c r="G133" s="3">
        <v>0.12190402476780186</v>
      </c>
    </row>
    <row r="134" spans="1:7" x14ac:dyDescent="0.25">
      <c r="A134" s="34" t="s">
        <v>20</v>
      </c>
      <c r="B134" s="5">
        <v>29</v>
      </c>
      <c r="C134" s="4">
        <v>0</v>
      </c>
      <c r="D134" s="6">
        <v>0</v>
      </c>
      <c r="E134" s="4">
        <v>-1</v>
      </c>
      <c r="F134" s="6">
        <v>-3.3333333333333333E-2</v>
      </c>
      <c r="G134" s="7">
        <v>0.10622710622710622</v>
      </c>
    </row>
    <row r="135" spans="1:7" x14ac:dyDescent="0.25">
      <c r="A135" s="34" t="s">
        <v>21</v>
      </c>
      <c r="B135" s="1">
        <v>665</v>
      </c>
      <c r="C135" s="2">
        <v>-10</v>
      </c>
      <c r="D135" s="3">
        <v>-1.4814814814814815E-2</v>
      </c>
      <c r="E135" s="2">
        <v>-45</v>
      </c>
      <c r="F135" s="3">
        <v>-6.3380281690140844E-2</v>
      </c>
      <c r="G135" s="3">
        <v>0.16908212560386474</v>
      </c>
    </row>
    <row r="136" spans="1:7" x14ac:dyDescent="0.25">
      <c r="A136" s="34" t="s">
        <v>22</v>
      </c>
      <c r="B136" s="5">
        <v>2533</v>
      </c>
      <c r="C136" s="4">
        <v>-54</v>
      </c>
      <c r="D136" s="6">
        <v>-2.0873598763045998E-2</v>
      </c>
      <c r="E136" s="4">
        <v>-243</v>
      </c>
      <c r="F136" s="6">
        <v>-8.7536023054755038E-2</v>
      </c>
      <c r="G136" s="7">
        <v>0.22372372372372373</v>
      </c>
    </row>
    <row r="137" spans="1:7" x14ac:dyDescent="0.25">
      <c r="A137" s="34" t="s">
        <v>23</v>
      </c>
      <c r="B137" s="1">
        <v>581</v>
      </c>
      <c r="C137" s="2">
        <v>-21</v>
      </c>
      <c r="D137" s="3">
        <v>-3.4883720930232558E-2</v>
      </c>
      <c r="E137" s="2">
        <v>-122</v>
      </c>
      <c r="F137" s="3">
        <v>-0.17354196301564723</v>
      </c>
      <c r="G137" s="3">
        <v>0.12554019014693171</v>
      </c>
    </row>
    <row r="138" spans="1:7" x14ac:dyDescent="0.25">
      <c r="A138" s="34" t="s">
        <v>24</v>
      </c>
      <c r="B138" s="5">
        <v>2197</v>
      </c>
      <c r="C138" s="4">
        <v>-55</v>
      </c>
      <c r="D138" s="6">
        <v>-2.4422735346358793E-2</v>
      </c>
      <c r="E138" s="4">
        <v>-240</v>
      </c>
      <c r="F138" s="6">
        <v>-9.8481739844070576E-2</v>
      </c>
      <c r="G138" s="7">
        <v>0.16388184395046995</v>
      </c>
    </row>
    <row r="139" spans="1:7" x14ac:dyDescent="0.25">
      <c r="A139" s="35" t="s">
        <v>25</v>
      </c>
      <c r="B139" s="1">
        <v>474</v>
      </c>
      <c r="C139" s="2">
        <v>-6</v>
      </c>
      <c r="D139" s="3">
        <v>-1.2500000000000001E-2</v>
      </c>
      <c r="E139" s="2">
        <v>-98</v>
      </c>
      <c r="F139" s="3">
        <v>-0.17132867132867133</v>
      </c>
      <c r="G139" s="3">
        <v>0.11173974540311174</v>
      </c>
    </row>
    <row r="140" spans="1:7" x14ac:dyDescent="0.25">
      <c r="A140" s="35" t="s">
        <v>26</v>
      </c>
      <c r="B140" s="5">
        <v>245</v>
      </c>
      <c r="C140" s="4">
        <v>-6</v>
      </c>
      <c r="D140" s="6">
        <v>-2.3904382470119521E-2</v>
      </c>
      <c r="E140" s="4">
        <v>-33</v>
      </c>
      <c r="F140" s="6">
        <v>-0.11870503597122302</v>
      </c>
      <c r="G140" s="7">
        <v>0.18532526475037822</v>
      </c>
    </row>
    <row r="141" spans="1:7" x14ac:dyDescent="0.25">
      <c r="A141" s="34" t="s">
        <v>27</v>
      </c>
      <c r="B141" s="1">
        <v>98</v>
      </c>
      <c r="C141" s="2">
        <v>-3</v>
      </c>
      <c r="D141" s="3">
        <v>-2.9702970297029702E-2</v>
      </c>
      <c r="E141" s="2">
        <v>-19</v>
      </c>
      <c r="F141" s="3">
        <v>-0.1623931623931624</v>
      </c>
      <c r="G141" s="3">
        <v>0.19444444444444445</v>
      </c>
    </row>
    <row r="142" spans="1:7" x14ac:dyDescent="0.25">
      <c r="A142" s="34" t="s">
        <v>28</v>
      </c>
      <c r="B142" s="5">
        <v>221</v>
      </c>
      <c r="C142" s="4">
        <v>-3</v>
      </c>
      <c r="D142" s="6">
        <v>-1.3392857142857142E-2</v>
      </c>
      <c r="E142" s="4">
        <v>-27</v>
      </c>
      <c r="F142" s="6">
        <v>-0.10887096774193548</v>
      </c>
      <c r="G142" s="7">
        <v>0.12063318777292577</v>
      </c>
    </row>
    <row r="143" spans="1:7" x14ac:dyDescent="0.25">
      <c r="A143" s="35" t="s">
        <v>29</v>
      </c>
      <c r="B143" s="1">
        <v>237</v>
      </c>
      <c r="C143" s="2">
        <v>7</v>
      </c>
      <c r="D143" s="3">
        <v>3.0434782608695653E-2</v>
      </c>
      <c r="E143" s="2">
        <v>-22</v>
      </c>
      <c r="F143" s="3">
        <v>-8.4942084942084939E-2</v>
      </c>
      <c r="G143" s="3">
        <v>0.10906580763920846</v>
      </c>
    </row>
    <row r="144" spans="1:7" x14ac:dyDescent="0.25">
      <c r="A144" s="34" t="s">
        <v>30</v>
      </c>
      <c r="B144" s="5">
        <v>198</v>
      </c>
      <c r="C144" s="4">
        <v>2</v>
      </c>
      <c r="D144" s="6">
        <v>1.020408163265306E-2</v>
      </c>
      <c r="E144" s="4">
        <v>-14</v>
      </c>
      <c r="F144" s="6">
        <v>-6.6037735849056603E-2</v>
      </c>
      <c r="G144" s="7">
        <v>0.19839679358717435</v>
      </c>
    </row>
    <row r="145" spans="1:7" x14ac:dyDescent="0.25">
      <c r="A145" s="34" t="s">
        <v>31</v>
      </c>
      <c r="B145" s="1">
        <v>207</v>
      </c>
      <c r="C145" s="2">
        <v>-9</v>
      </c>
      <c r="D145" s="3">
        <v>-4.1666666666666664E-2</v>
      </c>
      <c r="E145" s="2">
        <v>-67</v>
      </c>
      <c r="F145" s="3">
        <v>-0.24452554744525548</v>
      </c>
      <c r="G145" s="3">
        <v>7.8557874762808344E-2</v>
      </c>
    </row>
    <row r="146" spans="1:7" x14ac:dyDescent="0.25">
      <c r="A146" s="34" t="s">
        <v>32</v>
      </c>
      <c r="B146" s="5">
        <v>338</v>
      </c>
      <c r="C146" s="4">
        <v>-10</v>
      </c>
      <c r="D146" s="6">
        <v>-2.8735632183908046E-2</v>
      </c>
      <c r="E146" s="4">
        <v>-42</v>
      </c>
      <c r="F146" s="6">
        <v>-0.11052631578947368</v>
      </c>
      <c r="G146" s="7">
        <v>9.3292851228263876E-2</v>
      </c>
    </row>
    <row r="147" spans="1:7" x14ac:dyDescent="0.25">
      <c r="A147" s="34" t="s">
        <v>33</v>
      </c>
      <c r="B147" s="1">
        <v>1407</v>
      </c>
      <c r="C147" s="2">
        <v>20</v>
      </c>
      <c r="D147" s="3">
        <v>1.4419610670511895E-2</v>
      </c>
      <c r="E147" s="2">
        <v>-183</v>
      </c>
      <c r="F147" s="3">
        <v>-0.11509433962264151</v>
      </c>
      <c r="G147" s="3">
        <v>0.20432762126052861</v>
      </c>
    </row>
    <row r="148" spans="1:7" x14ac:dyDescent="0.25">
      <c r="A148" s="34" t="s">
        <v>34</v>
      </c>
      <c r="B148" s="5">
        <v>466</v>
      </c>
      <c r="C148" s="4">
        <v>-2</v>
      </c>
      <c r="D148" s="6">
        <v>-4.2735042735042739E-3</v>
      </c>
      <c r="E148" s="4">
        <v>-39</v>
      </c>
      <c r="F148" s="6">
        <v>-7.7227722772277227E-2</v>
      </c>
      <c r="G148" s="7">
        <v>0.11537509284476355</v>
      </c>
    </row>
    <row r="149" spans="1:7" x14ac:dyDescent="0.25">
      <c r="A149" s="36" t="s">
        <v>35</v>
      </c>
      <c r="B149" s="1">
        <v>973</v>
      </c>
      <c r="C149" s="2">
        <v>-12</v>
      </c>
      <c r="D149" s="3">
        <v>-1.2182741116751269E-2</v>
      </c>
      <c r="E149" s="2">
        <v>-128</v>
      </c>
      <c r="F149" s="3">
        <v>-0.11625794732061762</v>
      </c>
      <c r="G149" s="3">
        <v>0.10554290053151101</v>
      </c>
    </row>
    <row r="150" spans="1:7" x14ac:dyDescent="0.25">
      <c r="A150" s="37" t="s">
        <v>36</v>
      </c>
      <c r="B150" s="5">
        <v>31005</v>
      </c>
      <c r="C150" s="8">
        <v>-802</v>
      </c>
      <c r="D150" s="9">
        <v>-2.5214575407929072E-2</v>
      </c>
      <c r="E150" s="8">
        <v>-4090</v>
      </c>
      <c r="F150" s="9">
        <v>-0.11654081778031058</v>
      </c>
      <c r="G150" s="10">
        <v>0.15805813562259766</v>
      </c>
    </row>
    <row r="151" spans="1:7" x14ac:dyDescent="0.25">
      <c r="A151" s="116" t="s">
        <v>145</v>
      </c>
      <c r="B151" s="116"/>
      <c r="C151" s="116"/>
      <c r="D151" s="116"/>
      <c r="E151" s="116"/>
      <c r="F151" s="116"/>
      <c r="G151" s="116"/>
    </row>
    <row r="152" spans="1:7" x14ac:dyDescent="0.25">
      <c r="A152" s="116"/>
      <c r="B152" s="116"/>
      <c r="C152" s="116"/>
      <c r="D152" s="116"/>
      <c r="E152" s="116"/>
      <c r="F152" s="116"/>
      <c r="G152" s="116"/>
    </row>
  </sheetData>
  <mergeCells count="23">
    <mergeCell ref="A151:G152"/>
    <mergeCell ref="A64:A65"/>
    <mergeCell ref="B64:D64"/>
    <mergeCell ref="E64:G64"/>
    <mergeCell ref="H64:J64"/>
    <mergeCell ref="A75:A76"/>
    <mergeCell ref="B75:B76"/>
    <mergeCell ref="C75:D75"/>
    <mergeCell ref="E75:F75"/>
    <mergeCell ref="A103:A104"/>
    <mergeCell ref="B103:B104"/>
    <mergeCell ref="C103:C104"/>
    <mergeCell ref="D103:E103"/>
    <mergeCell ref="F103:G103"/>
    <mergeCell ref="A53:A54"/>
    <mergeCell ref="B53:C53"/>
    <mergeCell ref="D53:E53"/>
    <mergeCell ref="F53:G53"/>
    <mergeCell ref="H6:J6"/>
    <mergeCell ref="A10:A11"/>
    <mergeCell ref="B10:D10"/>
    <mergeCell ref="E10:G10"/>
    <mergeCell ref="H10:J10"/>
  </mergeCells>
  <conditionalFormatting sqref="E120">
    <cfRule type="iconSet" priority="1">
      <iconSet>
        <cfvo type="percent" val="0"/>
        <cfvo type="percent" val="33"/>
        <cfvo type="percent" val="67"/>
      </iconSet>
    </cfRule>
  </conditionalFormatting>
  <hyperlinks>
    <hyperlink ref="A151:G152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0C5E7C-B107-4181-BD3B-F8DB7AF1A00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C120:C150</xm:sqref>
        </x14:conditionalFormatting>
        <x14:conditionalFormatting xmlns:xm="http://schemas.microsoft.com/office/excel/2006/main">
          <x14:cfRule type="iconSet" priority="2" id="{C4C742C1-40FA-4C49-8630-F18D7EC9F2A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E120:E150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3"/>
  <sheetViews>
    <sheetView workbookViewId="0">
      <selection activeCell="M21" sqref="M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75"/>
      <c r="I7" s="75"/>
      <c r="J7" s="75"/>
    </row>
    <row r="8" spans="1:10" x14ac:dyDescent="0.25">
      <c r="H8" s="75"/>
      <c r="I8" s="75"/>
      <c r="J8" s="7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78" t="s">
        <v>49</v>
      </c>
      <c r="C11" s="78" t="s">
        <v>50</v>
      </c>
      <c r="D11" s="78" t="s">
        <v>51</v>
      </c>
      <c r="E11" s="78" t="s">
        <v>49</v>
      </c>
      <c r="F11" s="78" t="s">
        <v>50</v>
      </c>
      <c r="G11" s="78" t="s">
        <v>51</v>
      </c>
      <c r="H11" s="78" t="s">
        <v>49</v>
      </c>
      <c r="I11" s="78" t="s">
        <v>50</v>
      </c>
      <c r="J11" s="7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83" t="s">
        <v>41</v>
      </c>
      <c r="B40" s="84">
        <v>13666</v>
      </c>
      <c r="C40" s="84">
        <v>16474</v>
      </c>
      <c r="D40" s="84">
        <v>30140</v>
      </c>
      <c r="E40" s="85">
        <v>-3.6859539079568682E-2</v>
      </c>
      <c r="F40" s="85">
        <v>-2.0337773549000952E-2</v>
      </c>
      <c r="G40" s="85">
        <v>-2.789872601193356E-2</v>
      </c>
      <c r="H40" s="85">
        <v>-0.12944324117722003</v>
      </c>
      <c r="I40" s="85">
        <v>-8.4370831480658076E-2</v>
      </c>
      <c r="J40" s="85">
        <v>-0.10537251409913921</v>
      </c>
    </row>
    <row r="41" spans="1:10" x14ac:dyDescent="0.25">
      <c r="A41" s="27" t="s">
        <v>138</v>
      </c>
      <c r="B41" s="13"/>
      <c r="C41" s="13"/>
      <c r="D41" s="13"/>
      <c r="E41" s="13"/>
      <c r="F41" s="13"/>
      <c r="G41" s="13"/>
      <c r="H41" s="13"/>
      <c r="I41" s="13"/>
      <c r="J41" s="13"/>
    </row>
    <row r="43" spans="1:10" x14ac:dyDescent="0.25">
      <c r="A43" s="16" t="s">
        <v>146</v>
      </c>
      <c r="B43" s="16"/>
      <c r="C43" s="16"/>
      <c r="D43" s="16"/>
      <c r="E43" s="16"/>
      <c r="F43" s="16"/>
      <c r="G43" s="16"/>
      <c r="H43" s="46"/>
      <c r="I43" s="46"/>
      <c r="J43" s="46"/>
    </row>
    <row r="44" spans="1:10" ht="33.75" customHeight="1" x14ac:dyDescent="0.25">
      <c r="A44" s="17" t="s">
        <v>124</v>
      </c>
      <c r="B44" s="77" t="s">
        <v>52</v>
      </c>
      <c r="C44" s="76" t="s">
        <v>67</v>
      </c>
      <c r="D44" s="76" t="s">
        <v>69</v>
      </c>
      <c r="E44" s="76" t="s">
        <v>68</v>
      </c>
      <c r="F44" s="76" t="s">
        <v>70</v>
      </c>
      <c r="G44" s="77" t="s">
        <v>66</v>
      </c>
      <c r="H44" s="24"/>
      <c r="I44" s="24"/>
    </row>
    <row r="45" spans="1:10" x14ac:dyDescent="0.25">
      <c r="A45" s="13" t="s">
        <v>60</v>
      </c>
      <c r="B45" s="20">
        <v>1528</v>
      </c>
      <c r="C45" s="20">
        <v>-139</v>
      </c>
      <c r="D45" s="45">
        <v>-8.3383323335332937E-2</v>
      </c>
      <c r="E45" s="20">
        <v>-240</v>
      </c>
      <c r="F45" s="45">
        <v>-0.13574660633484162</v>
      </c>
      <c r="G45" s="45">
        <v>0.14352808566597783</v>
      </c>
      <c r="H45" s="13"/>
      <c r="I45" s="13"/>
    </row>
    <row r="46" spans="1:10" x14ac:dyDescent="0.25">
      <c r="A46" s="13" t="s">
        <v>61</v>
      </c>
      <c r="B46" s="20">
        <v>4429</v>
      </c>
      <c r="C46" s="20">
        <v>-237</v>
      </c>
      <c r="D46" s="45">
        <v>-5.0792970424346336E-2</v>
      </c>
      <c r="E46" s="20">
        <v>-714</v>
      </c>
      <c r="F46" s="45">
        <v>-0.13882947695897335</v>
      </c>
      <c r="G46" s="45">
        <v>0.11181237535028149</v>
      </c>
      <c r="H46" s="13"/>
      <c r="I46" s="13"/>
    </row>
    <row r="47" spans="1:10" x14ac:dyDescent="0.25">
      <c r="A47" s="13" t="s">
        <v>62</v>
      </c>
      <c r="B47" s="20">
        <v>7109</v>
      </c>
      <c r="C47" s="20">
        <v>-285</v>
      </c>
      <c r="D47" s="45">
        <v>-3.8544766026507978E-2</v>
      </c>
      <c r="E47" s="20">
        <v>-1316</v>
      </c>
      <c r="F47" s="45">
        <v>-0.15620178041543026</v>
      </c>
      <c r="G47" s="45">
        <v>0.11543582748765913</v>
      </c>
      <c r="H47" s="13"/>
      <c r="I47" s="13"/>
    </row>
    <row r="48" spans="1:10" x14ac:dyDescent="0.25">
      <c r="A48" s="13" t="s">
        <v>63</v>
      </c>
      <c r="B48" s="20">
        <v>8319</v>
      </c>
      <c r="C48" s="20">
        <v>-126</v>
      </c>
      <c r="D48" s="45">
        <v>-1.4920071047957371E-2</v>
      </c>
      <c r="E48" s="20">
        <v>-830</v>
      </c>
      <c r="F48" s="45">
        <v>-9.0720297300251398E-2</v>
      </c>
      <c r="G48" s="45">
        <v>0.16225230145108441</v>
      </c>
      <c r="H48" s="13"/>
      <c r="I48" s="13"/>
    </row>
    <row r="49" spans="1:10" x14ac:dyDescent="0.25">
      <c r="A49" s="13" t="s">
        <v>64</v>
      </c>
      <c r="B49" s="20">
        <v>8755</v>
      </c>
      <c r="C49" s="20">
        <v>-78</v>
      </c>
      <c r="D49" s="45">
        <v>-8.8305219064870374E-3</v>
      </c>
      <c r="E49" s="20">
        <v>-450</v>
      </c>
      <c r="F49" s="45">
        <v>-4.8886474741988047E-2</v>
      </c>
      <c r="G49" s="45">
        <v>0.27202957991548593</v>
      </c>
      <c r="H49" s="13"/>
      <c r="I49" s="13"/>
    </row>
    <row r="50" spans="1:10" x14ac:dyDescent="0.25">
      <c r="A50" s="28" t="s">
        <v>51</v>
      </c>
      <c r="B50" s="48">
        <v>30140</v>
      </c>
      <c r="C50" s="48">
        <v>-865</v>
      </c>
      <c r="D50" s="49">
        <v>-2.789872601193356E-2</v>
      </c>
      <c r="E50" s="48">
        <v>-3550</v>
      </c>
      <c r="F50" s="49">
        <v>-0.10537251409913921</v>
      </c>
      <c r="G50" s="49">
        <v>0.15432904755321383</v>
      </c>
      <c r="H50" s="13"/>
      <c r="I50" s="13"/>
    </row>
    <row r="51" spans="1:10" x14ac:dyDescent="0.25">
      <c r="A51" s="27" t="s">
        <v>102</v>
      </c>
      <c r="B51" s="20"/>
      <c r="C51" s="13"/>
      <c r="D51" s="13"/>
      <c r="E51" s="13"/>
      <c r="F51" s="13"/>
      <c r="G51" s="13"/>
      <c r="H51" s="13"/>
      <c r="I51" s="13"/>
    </row>
    <row r="53" spans="1:10" x14ac:dyDescent="0.25">
      <c r="A53" s="16" t="s">
        <v>147</v>
      </c>
      <c r="B53" s="16"/>
      <c r="C53" s="16"/>
      <c r="D53" s="16"/>
      <c r="E53" s="16"/>
      <c r="F53" s="16"/>
      <c r="G53" s="16"/>
      <c r="H53" s="46"/>
      <c r="I53" s="46"/>
      <c r="J53" s="46"/>
    </row>
    <row r="54" spans="1:10" ht="14.25" customHeight="1" x14ac:dyDescent="0.25">
      <c r="A54" s="117" t="s">
        <v>59</v>
      </c>
      <c r="B54" s="118" t="s">
        <v>52</v>
      </c>
      <c r="C54" s="118"/>
      <c r="D54" s="118" t="s">
        <v>53</v>
      </c>
      <c r="E54" s="118"/>
      <c r="F54" s="118" t="s">
        <v>54</v>
      </c>
      <c r="G54" s="118"/>
      <c r="H54" s="22"/>
    </row>
    <row r="55" spans="1:10" ht="13.5" customHeight="1" x14ac:dyDescent="0.25">
      <c r="A55" s="117"/>
      <c r="B55" s="78" t="s">
        <v>49</v>
      </c>
      <c r="C55" s="78" t="s">
        <v>50</v>
      </c>
      <c r="D55" s="78" t="s">
        <v>49</v>
      </c>
      <c r="E55" s="78" t="s">
        <v>50</v>
      </c>
      <c r="F55" s="78" t="s">
        <v>49</v>
      </c>
      <c r="G55" s="78" t="s">
        <v>50</v>
      </c>
      <c r="H55" s="22"/>
    </row>
    <row r="56" spans="1:10" x14ac:dyDescent="0.25">
      <c r="A56" s="13" t="s">
        <v>60</v>
      </c>
      <c r="B56" s="20">
        <v>846</v>
      </c>
      <c r="C56" s="20">
        <v>682</v>
      </c>
      <c r="D56" s="45">
        <v>-0.10286320254506894</v>
      </c>
      <c r="E56" s="45">
        <v>-5.8011049723756904E-2</v>
      </c>
      <c r="F56" s="45">
        <v>-0.18102613746369797</v>
      </c>
      <c r="G56" s="45">
        <v>0.15102040816326531</v>
      </c>
    </row>
    <row r="57" spans="1:10" x14ac:dyDescent="0.25">
      <c r="A57" s="13" t="s">
        <v>61</v>
      </c>
      <c r="B57" s="20">
        <v>2036</v>
      </c>
      <c r="C57" s="20">
        <v>2393</v>
      </c>
      <c r="D57" s="45">
        <v>-7.5805719473445304E-2</v>
      </c>
      <c r="E57" s="45">
        <v>-2.8420625253755584E-2</v>
      </c>
      <c r="F57" s="45">
        <v>-0.17067209775967412</v>
      </c>
      <c r="G57" s="45">
        <v>-0.24255952380952381</v>
      </c>
    </row>
    <row r="58" spans="1:10" x14ac:dyDescent="0.25">
      <c r="A58" s="13" t="s">
        <v>62</v>
      </c>
      <c r="B58" s="20">
        <v>3234</v>
      </c>
      <c r="C58" s="20">
        <v>3875</v>
      </c>
      <c r="D58" s="45">
        <v>-4.9662062885689098E-2</v>
      </c>
      <c r="E58" s="45">
        <v>-2.9065397143573039E-2</v>
      </c>
      <c r="F58" s="45">
        <v>-0.17542070372259053</v>
      </c>
      <c r="G58" s="45">
        <v>-0.28181212524983346</v>
      </c>
    </row>
    <row r="59" spans="1:10" x14ac:dyDescent="0.25">
      <c r="A59" s="13" t="s">
        <v>63</v>
      </c>
      <c r="B59" s="20">
        <v>3931</v>
      </c>
      <c r="C59" s="20">
        <v>4388</v>
      </c>
      <c r="D59" s="45">
        <v>-1.1814982403217697E-2</v>
      </c>
      <c r="E59" s="45">
        <v>-1.7685247369599283E-2</v>
      </c>
      <c r="F59" s="45">
        <v>-9.8187657719660468E-2</v>
      </c>
      <c r="G59" s="45">
        <v>-0.17933194154488519</v>
      </c>
    </row>
    <row r="60" spans="1:10" x14ac:dyDescent="0.25">
      <c r="A60" s="13" t="s">
        <v>64</v>
      </c>
      <c r="B60" s="20">
        <v>3619</v>
      </c>
      <c r="C60" s="20">
        <v>5136</v>
      </c>
      <c r="D60" s="45">
        <v>-1.1742217367558712E-2</v>
      </c>
      <c r="E60" s="45">
        <v>-6.7685167279056277E-3</v>
      </c>
      <c r="F60" s="45">
        <v>-7.8900483583609057E-2</v>
      </c>
      <c r="G60" s="45">
        <v>-0.3140636846095527</v>
      </c>
    </row>
    <row r="61" spans="1:10" x14ac:dyDescent="0.25">
      <c r="A61" s="28" t="s">
        <v>51</v>
      </c>
      <c r="B61" s="48">
        <v>13666</v>
      </c>
      <c r="C61" s="48">
        <v>16474</v>
      </c>
      <c r="D61" s="49">
        <v>-3.6859539079568682E-2</v>
      </c>
      <c r="E61" s="49">
        <v>-2.0337773549000952E-2</v>
      </c>
      <c r="F61" s="49">
        <v>-0.12944324117722003</v>
      </c>
      <c r="G61" s="49">
        <v>-0.24044019564250779</v>
      </c>
    </row>
    <row r="62" spans="1:10" x14ac:dyDescent="0.25">
      <c r="A62" s="27" t="s">
        <v>114</v>
      </c>
    </row>
    <row r="64" spans="1:10" x14ac:dyDescent="0.25">
      <c r="A64" s="16" t="s">
        <v>148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17" t="s">
        <v>59</v>
      </c>
      <c r="B65" s="118" t="s">
        <v>52</v>
      </c>
      <c r="C65" s="118"/>
      <c r="D65" s="118"/>
      <c r="E65" s="118" t="s">
        <v>53</v>
      </c>
      <c r="F65" s="118"/>
      <c r="G65" s="118"/>
      <c r="H65" s="118" t="s">
        <v>54</v>
      </c>
      <c r="I65" s="118"/>
      <c r="J65" s="118"/>
    </row>
    <row r="66" spans="1:10" x14ac:dyDescent="0.25">
      <c r="A66" s="117"/>
      <c r="B66" s="78" t="s">
        <v>49</v>
      </c>
      <c r="C66" s="78" t="s">
        <v>50</v>
      </c>
      <c r="D66" s="78" t="s">
        <v>51</v>
      </c>
      <c r="E66" s="78" t="s">
        <v>49</v>
      </c>
      <c r="F66" s="78" t="s">
        <v>50</v>
      </c>
      <c r="G66" s="78" t="s">
        <v>51</v>
      </c>
      <c r="H66" s="78" t="s">
        <v>49</v>
      </c>
      <c r="I66" s="78" t="s">
        <v>50</v>
      </c>
      <c r="J66" s="78" t="s">
        <v>51</v>
      </c>
    </row>
    <row r="67" spans="1:10" x14ac:dyDescent="0.25">
      <c r="A67" s="23" t="s">
        <v>71</v>
      </c>
      <c r="B67" s="69">
        <v>574</v>
      </c>
      <c r="C67" s="69">
        <v>168</v>
      </c>
      <c r="D67" s="69">
        <v>742</v>
      </c>
      <c r="E67" s="70">
        <v>-8.8888888888888892E-2</v>
      </c>
      <c r="F67" s="70">
        <v>2.4390243902439025E-2</v>
      </c>
      <c r="G67" s="70">
        <v>-6.5491183879093195E-2</v>
      </c>
      <c r="H67" s="70">
        <v>-8.1600000000000006E-2</v>
      </c>
      <c r="I67" s="70">
        <v>-0.04</v>
      </c>
      <c r="J67" s="70">
        <v>-7.2499999999999995E-2</v>
      </c>
    </row>
    <row r="68" spans="1:10" x14ac:dyDescent="0.25">
      <c r="A68" s="13" t="s">
        <v>72</v>
      </c>
      <c r="B68" s="20">
        <v>2138</v>
      </c>
      <c r="C68" s="20">
        <v>2591</v>
      </c>
      <c r="D68" s="20">
        <v>4729</v>
      </c>
      <c r="E68" s="45">
        <v>-2.9064486830154404E-2</v>
      </c>
      <c r="F68" s="45">
        <v>-1.6324981017463932E-2</v>
      </c>
      <c r="G68" s="45">
        <v>-2.2125723738626965E-2</v>
      </c>
      <c r="H68" s="45">
        <v>-0.14067524115755628</v>
      </c>
      <c r="I68" s="45">
        <v>-0.13920265780730898</v>
      </c>
      <c r="J68" s="45">
        <v>-0.13986904328846853</v>
      </c>
    </row>
    <row r="69" spans="1:10" x14ac:dyDescent="0.25">
      <c r="A69" s="13" t="s">
        <v>73</v>
      </c>
      <c r="B69" s="20">
        <v>2793</v>
      </c>
      <c r="C69" s="20">
        <v>359</v>
      </c>
      <c r="D69" s="20">
        <v>3152</v>
      </c>
      <c r="E69" s="45">
        <v>-2.4109014675052411E-2</v>
      </c>
      <c r="F69" s="45">
        <v>-2.4456521739130436E-2</v>
      </c>
      <c r="G69" s="45">
        <v>-2.4148606811145511E-2</v>
      </c>
      <c r="H69" s="45">
        <v>-0.19810508182601205</v>
      </c>
      <c r="I69" s="45">
        <v>-0.20222222222222222</v>
      </c>
      <c r="J69" s="45">
        <v>-0.19857615052123062</v>
      </c>
    </row>
    <row r="70" spans="1:10" x14ac:dyDescent="0.25">
      <c r="A70" s="13" t="s">
        <v>74</v>
      </c>
      <c r="B70" s="20">
        <v>7613</v>
      </c>
      <c r="C70" s="20">
        <v>12087</v>
      </c>
      <c r="D70" s="20">
        <v>19700</v>
      </c>
      <c r="E70" s="45">
        <v>-3.8883979295543492E-2</v>
      </c>
      <c r="F70" s="45">
        <v>-2.4297707458831128E-2</v>
      </c>
      <c r="G70" s="45">
        <v>-2.9986705401546111E-2</v>
      </c>
      <c r="H70" s="45">
        <v>-0.10508992594334078</v>
      </c>
      <c r="I70" s="45">
        <v>-7.0373788647900323E-2</v>
      </c>
      <c r="J70" s="45">
        <v>-8.4104328420661123E-2</v>
      </c>
    </row>
    <row r="71" spans="1:10" x14ac:dyDescent="0.25">
      <c r="A71" s="13" t="s">
        <v>75</v>
      </c>
      <c r="B71" s="20">
        <v>548</v>
      </c>
      <c r="C71" s="20">
        <v>1269</v>
      </c>
      <c r="D71" s="20">
        <v>1817</v>
      </c>
      <c r="E71" s="45">
        <v>-4.5296167247386762E-2</v>
      </c>
      <c r="F71" s="45">
        <v>5.5467511885895406E-3</v>
      </c>
      <c r="G71" s="45">
        <v>-1.0348583877995643E-2</v>
      </c>
      <c r="H71" s="45">
        <v>-7.8991596638655459E-2</v>
      </c>
      <c r="I71" s="45">
        <v>-6.3468634686346864E-2</v>
      </c>
      <c r="J71" s="45">
        <v>-6.820512820512821E-2</v>
      </c>
    </row>
    <row r="72" spans="1:10" x14ac:dyDescent="0.25">
      <c r="A72" s="28" t="s">
        <v>51</v>
      </c>
      <c r="B72" s="48">
        <v>13666</v>
      </c>
      <c r="C72" s="48">
        <v>16474</v>
      </c>
      <c r="D72" s="48">
        <v>30140</v>
      </c>
      <c r="E72" s="49">
        <v>-3.6859539079568682E-2</v>
      </c>
      <c r="F72" s="49">
        <v>-2.0337773549000952E-2</v>
      </c>
      <c r="G72" s="49">
        <v>-2.789872601193356E-2</v>
      </c>
      <c r="H72" s="49">
        <v>-0.12944324117722003</v>
      </c>
      <c r="I72" s="49">
        <v>-8.4370831480658076E-2</v>
      </c>
      <c r="J72" s="49">
        <v>-0.10537251409913921</v>
      </c>
    </row>
    <row r="73" spans="1:10" x14ac:dyDescent="0.25">
      <c r="A73" s="27" t="s">
        <v>114</v>
      </c>
      <c r="B73" s="13"/>
      <c r="C73" s="13"/>
      <c r="D73" s="13"/>
      <c r="E73" s="13"/>
      <c r="F73" s="13"/>
      <c r="G73" s="13"/>
      <c r="H73" s="13"/>
      <c r="I73" s="13"/>
      <c r="J73" s="13"/>
    </row>
    <row r="75" spans="1:10" x14ac:dyDescent="0.25">
      <c r="A75" s="16" t="s">
        <v>149</v>
      </c>
      <c r="B75" s="16"/>
      <c r="C75" s="16"/>
      <c r="D75" s="16"/>
      <c r="E75" s="16"/>
      <c r="F75" s="16"/>
      <c r="G75" s="46"/>
      <c r="H75" s="46"/>
      <c r="I75" s="46"/>
      <c r="J75" s="46"/>
    </row>
    <row r="76" spans="1:10" x14ac:dyDescent="0.25">
      <c r="A76" s="117" t="s">
        <v>122</v>
      </c>
      <c r="B76" s="117" t="s">
        <v>97</v>
      </c>
      <c r="C76" s="119" t="s">
        <v>98</v>
      </c>
      <c r="D76" s="119"/>
      <c r="E76" s="119" t="s">
        <v>101</v>
      </c>
      <c r="F76" s="119"/>
      <c r="G76" s="21"/>
      <c r="H76" s="24"/>
      <c r="I76" s="24"/>
      <c r="J76" s="24"/>
    </row>
    <row r="77" spans="1:10" x14ac:dyDescent="0.25">
      <c r="A77" s="117"/>
      <c r="B77" s="117"/>
      <c r="C77" s="76" t="s">
        <v>99</v>
      </c>
      <c r="D77" s="76" t="s">
        <v>100</v>
      </c>
      <c r="E77" s="76" t="s">
        <v>99</v>
      </c>
      <c r="F77" s="76" t="s">
        <v>100</v>
      </c>
      <c r="G77" s="21"/>
      <c r="H77" s="24"/>
      <c r="I77" s="24"/>
      <c r="J77" s="24"/>
    </row>
    <row r="78" spans="1:10" ht="21" x14ac:dyDescent="0.25">
      <c r="A78" s="25" t="s">
        <v>76</v>
      </c>
      <c r="B78" s="20">
        <v>742</v>
      </c>
      <c r="C78" s="20">
        <v>-52</v>
      </c>
      <c r="D78" s="45">
        <v>-6.5491183879093195E-2</v>
      </c>
      <c r="E78" s="20">
        <v>-58</v>
      </c>
      <c r="F78" s="45">
        <v>-7.2499999999999995E-2</v>
      </c>
    </row>
    <row r="79" spans="1:10" x14ac:dyDescent="0.25">
      <c r="A79" s="26" t="s">
        <v>77</v>
      </c>
      <c r="B79" s="50">
        <v>10</v>
      </c>
      <c r="C79" s="50">
        <v>-1</v>
      </c>
      <c r="D79" s="51">
        <v>-9.0909090909090912E-2</v>
      </c>
      <c r="E79" s="50">
        <v>-4</v>
      </c>
      <c r="F79" s="51">
        <v>-0.2857142857142857</v>
      </c>
    </row>
    <row r="80" spans="1:10" ht="21" x14ac:dyDescent="0.25">
      <c r="A80" s="25" t="s">
        <v>78</v>
      </c>
      <c r="B80" s="20">
        <v>4489</v>
      </c>
      <c r="C80" s="20">
        <v>-101</v>
      </c>
      <c r="D80" s="45">
        <v>-2.2004357298474945E-2</v>
      </c>
      <c r="E80" s="20">
        <v>-733</v>
      </c>
      <c r="F80" s="45">
        <v>-0.14036767522022214</v>
      </c>
    </row>
    <row r="81" spans="1:6" ht="21" x14ac:dyDescent="0.25">
      <c r="A81" s="26" t="s">
        <v>79</v>
      </c>
      <c r="B81" s="50">
        <v>23</v>
      </c>
      <c r="C81" s="50">
        <v>-3</v>
      </c>
      <c r="D81" s="51">
        <v>-0.11538461538461539</v>
      </c>
      <c r="E81" s="50">
        <v>-17</v>
      </c>
      <c r="F81" s="51">
        <v>-0.42499999999999999</v>
      </c>
    </row>
    <row r="82" spans="1:6" ht="21" x14ac:dyDescent="0.25">
      <c r="A82" s="25" t="s">
        <v>80</v>
      </c>
      <c r="B82" s="20">
        <v>207</v>
      </c>
      <c r="C82" s="20">
        <v>-2</v>
      </c>
      <c r="D82" s="45">
        <v>-9.5693779904306216E-3</v>
      </c>
      <c r="E82" s="20">
        <v>-15</v>
      </c>
      <c r="F82" s="45">
        <v>-6.7567567567567571E-2</v>
      </c>
    </row>
    <row r="83" spans="1:6" x14ac:dyDescent="0.25">
      <c r="A83" s="26" t="s">
        <v>73</v>
      </c>
      <c r="B83" s="50">
        <v>3152</v>
      </c>
      <c r="C83" s="50">
        <v>-78</v>
      </c>
      <c r="D83" s="51">
        <v>-2.4148606811145511E-2</v>
      </c>
      <c r="E83" s="50">
        <v>-781</v>
      </c>
      <c r="F83" s="51">
        <v>-0.19857615052123062</v>
      </c>
    </row>
    <row r="84" spans="1:6" ht="21" x14ac:dyDescent="0.25">
      <c r="A84" s="25" t="s">
        <v>81</v>
      </c>
      <c r="B84" s="20">
        <v>5042</v>
      </c>
      <c r="C84" s="20">
        <v>-137</v>
      </c>
      <c r="D84" s="45">
        <v>-2.645298320139023E-2</v>
      </c>
      <c r="E84" s="20">
        <v>-488</v>
      </c>
      <c r="F84" s="45">
        <v>-8.8245931283905968E-2</v>
      </c>
    </row>
    <row r="85" spans="1:6" ht="21" x14ac:dyDescent="0.25">
      <c r="A85" s="26" t="s">
        <v>82</v>
      </c>
      <c r="B85" s="50">
        <v>697</v>
      </c>
      <c r="C85" s="50">
        <v>-43</v>
      </c>
      <c r="D85" s="51">
        <v>-5.8108108108108111E-2</v>
      </c>
      <c r="E85" s="50">
        <v>-157</v>
      </c>
      <c r="F85" s="51">
        <v>-0.18384074941451992</v>
      </c>
    </row>
    <row r="86" spans="1:6" x14ac:dyDescent="0.25">
      <c r="A86" s="25" t="s">
        <v>83</v>
      </c>
      <c r="B86" s="20">
        <v>2991</v>
      </c>
      <c r="C86" s="20">
        <v>-312</v>
      </c>
      <c r="D86" s="45">
        <v>-9.445958219800181E-2</v>
      </c>
      <c r="E86" s="20">
        <v>-296</v>
      </c>
      <c r="F86" s="45">
        <v>-9.0051718892607241E-2</v>
      </c>
    </row>
    <row r="87" spans="1:6" ht="21" x14ac:dyDescent="0.25">
      <c r="A87" s="26" t="s">
        <v>84</v>
      </c>
      <c r="B87" s="50">
        <v>414</v>
      </c>
      <c r="C87" s="50">
        <v>15</v>
      </c>
      <c r="D87" s="51">
        <v>3.7593984962406013E-2</v>
      </c>
      <c r="E87" s="50">
        <v>-59</v>
      </c>
      <c r="F87" s="51">
        <v>-0.12473572938689217</v>
      </c>
    </row>
    <row r="88" spans="1:6" ht="21" x14ac:dyDescent="0.25">
      <c r="A88" s="25" t="s">
        <v>85</v>
      </c>
      <c r="B88" s="20">
        <v>259</v>
      </c>
      <c r="C88" s="20">
        <v>-9</v>
      </c>
      <c r="D88" s="45">
        <v>-3.3582089552238806E-2</v>
      </c>
      <c r="E88" s="20">
        <v>-162</v>
      </c>
      <c r="F88" s="45">
        <v>-0.38479809976247031</v>
      </c>
    </row>
    <row r="89" spans="1:6" x14ac:dyDescent="0.25">
      <c r="A89" s="26" t="s">
        <v>86</v>
      </c>
      <c r="B89" s="50">
        <v>260</v>
      </c>
      <c r="C89" s="50">
        <v>2</v>
      </c>
      <c r="D89" s="51">
        <v>7.7519379844961239E-3</v>
      </c>
      <c r="E89" s="50">
        <v>-11</v>
      </c>
      <c r="F89" s="51">
        <v>-4.0590405904059039E-2</v>
      </c>
    </row>
    <row r="90" spans="1:6" ht="21" x14ac:dyDescent="0.25">
      <c r="A90" s="25" t="s">
        <v>87</v>
      </c>
      <c r="B90" s="20">
        <v>1230</v>
      </c>
      <c r="C90" s="20">
        <v>-18</v>
      </c>
      <c r="D90" s="45">
        <v>-1.4423076923076924E-2</v>
      </c>
      <c r="E90" s="20">
        <v>-158</v>
      </c>
      <c r="F90" s="45">
        <v>-0.1138328530259366</v>
      </c>
    </row>
    <row r="91" spans="1:6" ht="31.5" x14ac:dyDescent="0.25">
      <c r="A91" s="26" t="s">
        <v>88</v>
      </c>
      <c r="B91" s="50">
        <v>3812</v>
      </c>
      <c r="C91" s="50">
        <v>-92</v>
      </c>
      <c r="D91" s="51">
        <v>-2.3565573770491802E-2</v>
      </c>
      <c r="E91" s="50">
        <v>-228</v>
      </c>
      <c r="F91" s="51">
        <v>-5.6435643564356437E-2</v>
      </c>
    </row>
    <row r="92" spans="1:6" ht="31.5" x14ac:dyDescent="0.25">
      <c r="A92" s="25" t="s">
        <v>89</v>
      </c>
      <c r="B92" s="20">
        <v>1035</v>
      </c>
      <c r="C92" s="20">
        <v>94</v>
      </c>
      <c r="D92" s="45">
        <v>9.9893730074388953E-2</v>
      </c>
      <c r="E92" s="20">
        <v>66</v>
      </c>
      <c r="F92" s="45">
        <v>6.8111455108359129E-2</v>
      </c>
    </row>
    <row r="93" spans="1:6" x14ac:dyDescent="0.25">
      <c r="A93" s="26" t="s">
        <v>90</v>
      </c>
      <c r="B93" s="50">
        <v>506</v>
      </c>
      <c r="C93" s="50">
        <v>-8</v>
      </c>
      <c r="D93" s="51">
        <v>-1.556420233463035E-2</v>
      </c>
      <c r="E93" s="50">
        <v>-80</v>
      </c>
      <c r="F93" s="51">
        <v>-0.13651877133105803</v>
      </c>
    </row>
    <row r="94" spans="1:6" ht="21" x14ac:dyDescent="0.25">
      <c r="A94" s="25" t="s">
        <v>91</v>
      </c>
      <c r="B94" s="20">
        <v>1471</v>
      </c>
      <c r="C94" s="20">
        <v>-37</v>
      </c>
      <c r="D94" s="45">
        <v>-2.4535809018567639E-2</v>
      </c>
      <c r="E94" s="20">
        <v>-59</v>
      </c>
      <c r="F94" s="45">
        <v>-3.8562091503267976E-2</v>
      </c>
    </row>
    <row r="95" spans="1:6" ht="31.5" x14ac:dyDescent="0.25">
      <c r="A95" s="26" t="s">
        <v>92</v>
      </c>
      <c r="B95" s="50">
        <v>534</v>
      </c>
      <c r="C95" s="50">
        <v>-35</v>
      </c>
      <c r="D95" s="51">
        <v>-6.1511423550087874E-2</v>
      </c>
      <c r="E95" s="50">
        <v>-75</v>
      </c>
      <c r="F95" s="51">
        <v>-0.12315270935960591</v>
      </c>
    </row>
    <row r="96" spans="1:6" x14ac:dyDescent="0.25">
      <c r="A96" s="25" t="s">
        <v>93</v>
      </c>
      <c r="B96" s="20">
        <v>941</v>
      </c>
      <c r="C96" s="20">
        <v>-35</v>
      </c>
      <c r="D96" s="45">
        <v>-3.5860655737704916E-2</v>
      </c>
      <c r="E96" s="20">
        <v>-115</v>
      </c>
      <c r="F96" s="45">
        <v>-0.10890151515151515</v>
      </c>
    </row>
    <row r="97" spans="1:10" x14ac:dyDescent="0.25">
      <c r="A97" s="26" t="s">
        <v>94</v>
      </c>
      <c r="B97" s="50">
        <v>504</v>
      </c>
      <c r="C97" s="50">
        <v>6</v>
      </c>
      <c r="D97" s="51">
        <v>1.2048192771084338E-2</v>
      </c>
      <c r="E97" s="50">
        <v>12</v>
      </c>
      <c r="F97" s="51">
        <v>2.4390243902439025E-2</v>
      </c>
    </row>
    <row r="98" spans="1:10" ht="21" x14ac:dyDescent="0.25">
      <c r="A98" s="25" t="s">
        <v>95</v>
      </c>
      <c r="B98" s="20">
        <v>4</v>
      </c>
      <c r="C98" s="20">
        <v>0</v>
      </c>
      <c r="D98" s="45">
        <v>0</v>
      </c>
      <c r="E98" s="20">
        <v>1</v>
      </c>
      <c r="F98" s="45">
        <v>0.33333333333333331</v>
      </c>
    </row>
    <row r="99" spans="1:10" ht="21" x14ac:dyDescent="0.25">
      <c r="A99" s="26" t="s">
        <v>96</v>
      </c>
      <c r="B99" s="50">
        <v>1817</v>
      </c>
      <c r="C99" s="50">
        <v>-19</v>
      </c>
      <c r="D99" s="51">
        <v>-1.0348583877995643E-2</v>
      </c>
      <c r="E99" s="50">
        <v>-133</v>
      </c>
      <c r="F99" s="51">
        <v>-6.820512820512821E-2</v>
      </c>
    </row>
    <row r="100" spans="1:10" ht="18" customHeight="1" x14ac:dyDescent="0.25">
      <c r="A100" s="29" t="s">
        <v>65</v>
      </c>
      <c r="B100" s="48">
        <v>30140</v>
      </c>
      <c r="C100" s="48">
        <v>-865</v>
      </c>
      <c r="D100" s="49">
        <v>-2.789872601193356E-2</v>
      </c>
      <c r="E100" s="48">
        <v>-3550</v>
      </c>
      <c r="F100" s="49">
        <v>-0.10537251409913921</v>
      </c>
    </row>
    <row r="101" spans="1:10" x14ac:dyDescent="0.25">
      <c r="A101" s="27" t="s">
        <v>114</v>
      </c>
    </row>
    <row r="102" spans="1:10" x14ac:dyDescent="0.25">
      <c r="A102" s="27"/>
    </row>
    <row r="103" spans="1:10" x14ac:dyDescent="0.25">
      <c r="A103" s="16" t="s">
        <v>150</v>
      </c>
      <c r="B103" s="16"/>
      <c r="C103" s="16"/>
      <c r="D103" s="16"/>
      <c r="E103" s="16"/>
      <c r="F103" s="16"/>
      <c r="G103" s="16"/>
      <c r="H103" s="46"/>
      <c r="I103" s="46"/>
      <c r="J103" s="46"/>
    </row>
    <row r="104" spans="1:10" ht="15" customHeight="1" x14ac:dyDescent="0.25">
      <c r="A104" s="117" t="s">
        <v>123</v>
      </c>
      <c r="B104" s="117" t="s">
        <v>97</v>
      </c>
      <c r="C104" s="117" t="s">
        <v>103</v>
      </c>
      <c r="D104" s="119" t="s">
        <v>98</v>
      </c>
      <c r="E104" s="119"/>
      <c r="F104" s="119" t="s">
        <v>101</v>
      </c>
      <c r="G104" s="119"/>
    </row>
    <row r="105" spans="1:10" x14ac:dyDescent="0.25">
      <c r="A105" s="117"/>
      <c r="B105" s="117"/>
      <c r="C105" s="117"/>
      <c r="D105" s="76" t="s">
        <v>99</v>
      </c>
      <c r="E105" s="76" t="s">
        <v>100</v>
      </c>
      <c r="F105" s="76" t="s">
        <v>99</v>
      </c>
      <c r="G105" s="76" t="s">
        <v>100</v>
      </c>
    </row>
    <row r="106" spans="1:10" x14ac:dyDescent="0.25">
      <c r="A106" s="25" t="s">
        <v>104</v>
      </c>
      <c r="B106" s="53">
        <v>573</v>
      </c>
      <c r="C106" s="45">
        <v>1.9011280690112806E-2</v>
      </c>
      <c r="D106" s="20">
        <v>-20</v>
      </c>
      <c r="E106" s="45">
        <v>-3.3726812816188868E-2</v>
      </c>
      <c r="F106" s="20">
        <v>-136</v>
      </c>
      <c r="G106" s="45">
        <v>-0.1918194640338505</v>
      </c>
    </row>
    <row r="107" spans="1:10" ht="23.25" customHeight="1" x14ac:dyDescent="0.25">
      <c r="A107" s="30" t="s">
        <v>105</v>
      </c>
      <c r="B107" s="54">
        <v>1671</v>
      </c>
      <c r="C107" s="51">
        <v>5.5441274054412744E-2</v>
      </c>
      <c r="D107" s="50">
        <v>-20</v>
      </c>
      <c r="E107" s="51">
        <v>-1.1827321111768185E-2</v>
      </c>
      <c r="F107" s="50">
        <v>-215</v>
      </c>
      <c r="G107" s="51">
        <v>-0.11399787910922587</v>
      </c>
    </row>
    <row r="108" spans="1:10" ht="23.25" customHeight="1" x14ac:dyDescent="0.25">
      <c r="A108" s="25" t="s">
        <v>106</v>
      </c>
      <c r="B108" s="55">
        <v>2702</v>
      </c>
      <c r="C108" s="45">
        <v>8.9648307896483079E-2</v>
      </c>
      <c r="D108" s="20">
        <v>-59</v>
      </c>
      <c r="E108" s="45">
        <v>-2.1369069177834116E-2</v>
      </c>
      <c r="F108" s="20">
        <v>-351</v>
      </c>
      <c r="G108" s="45">
        <v>-0.11496888306583689</v>
      </c>
    </row>
    <row r="109" spans="1:10" ht="34.5" customHeight="1" x14ac:dyDescent="0.25">
      <c r="A109" s="30" t="s">
        <v>107</v>
      </c>
      <c r="B109" s="54">
        <v>3562</v>
      </c>
      <c r="C109" s="51">
        <v>0.11818181818181818</v>
      </c>
      <c r="D109" s="50">
        <v>-23</v>
      </c>
      <c r="E109" s="51">
        <v>-6.4156206415620642E-3</v>
      </c>
      <c r="F109" s="50">
        <v>-465</v>
      </c>
      <c r="G109" s="51">
        <v>-0.11547057362801093</v>
      </c>
    </row>
    <row r="110" spans="1:10" ht="38.25" customHeight="1" x14ac:dyDescent="0.25">
      <c r="A110" s="25" t="s">
        <v>108</v>
      </c>
      <c r="B110" s="55">
        <v>6482</v>
      </c>
      <c r="C110" s="45">
        <v>0.21506303915063038</v>
      </c>
      <c r="D110" s="20">
        <v>-287</v>
      </c>
      <c r="E110" s="45">
        <v>-4.2399172699069287E-2</v>
      </c>
      <c r="F110" s="20">
        <v>-411</v>
      </c>
      <c r="G110" s="45">
        <v>-5.96257072392282E-2</v>
      </c>
    </row>
    <row r="111" spans="1:10" ht="34.5" customHeight="1" x14ac:dyDescent="0.25">
      <c r="A111" s="30" t="s">
        <v>109</v>
      </c>
      <c r="B111" s="54">
        <v>475</v>
      </c>
      <c r="C111" s="51">
        <v>1.5759787657597876E-2</v>
      </c>
      <c r="D111" s="50">
        <v>-1</v>
      </c>
      <c r="E111" s="51">
        <v>-2.1008403361344537E-3</v>
      </c>
      <c r="F111" s="50">
        <v>-11</v>
      </c>
      <c r="G111" s="51">
        <v>-2.2633744855967079E-2</v>
      </c>
    </row>
    <row r="112" spans="1:10" ht="25.5" customHeight="1" x14ac:dyDescent="0.25">
      <c r="A112" s="25" t="s">
        <v>110</v>
      </c>
      <c r="B112" s="55">
        <v>3993</v>
      </c>
      <c r="C112" s="45">
        <v>0.13248175182481753</v>
      </c>
      <c r="D112" s="20">
        <v>-138</v>
      </c>
      <c r="E112" s="45">
        <v>-3.3405954974582423E-2</v>
      </c>
      <c r="F112" s="20">
        <v>-775</v>
      </c>
      <c r="G112" s="45">
        <v>-0.16254194630872484</v>
      </c>
    </row>
    <row r="113" spans="1:10" ht="27.75" customHeight="1" x14ac:dyDescent="0.25">
      <c r="A113" s="30" t="s">
        <v>111</v>
      </c>
      <c r="B113" s="54">
        <v>2878</v>
      </c>
      <c r="C113" s="51">
        <v>9.5487723954877243E-2</v>
      </c>
      <c r="D113" s="50">
        <v>-104</v>
      </c>
      <c r="E113" s="51">
        <v>-3.4875922199865864E-2</v>
      </c>
      <c r="F113" s="50">
        <v>-454</v>
      </c>
      <c r="G113" s="51">
        <v>-0.1362545018007203</v>
      </c>
    </row>
    <row r="114" spans="1:10" x14ac:dyDescent="0.25">
      <c r="A114" s="25" t="s">
        <v>112</v>
      </c>
      <c r="B114" s="53">
        <v>7802</v>
      </c>
      <c r="C114" s="45">
        <v>0.25885865958858661</v>
      </c>
      <c r="D114" s="20">
        <v>-212</v>
      </c>
      <c r="E114" s="45">
        <v>-2.6453706014474668E-2</v>
      </c>
      <c r="F114" s="20">
        <v>-733</v>
      </c>
      <c r="G114" s="45">
        <v>-8.5881663737551253E-2</v>
      </c>
    </row>
    <row r="115" spans="1:10" x14ac:dyDescent="0.25">
      <c r="A115" s="30" t="s">
        <v>113</v>
      </c>
      <c r="B115" s="56">
        <v>2</v>
      </c>
      <c r="C115" s="51">
        <v>6.6357000663570004E-5</v>
      </c>
      <c r="D115" s="50">
        <v>-1</v>
      </c>
      <c r="E115" s="51">
        <v>-0.33333333333333331</v>
      </c>
      <c r="F115" s="50">
        <v>1</v>
      </c>
      <c r="G115" s="51">
        <v>1</v>
      </c>
    </row>
    <row r="116" spans="1:10" x14ac:dyDescent="0.25">
      <c r="A116" s="29" t="s">
        <v>65</v>
      </c>
      <c r="B116" s="57">
        <v>30140</v>
      </c>
      <c r="C116" s="49">
        <v>1</v>
      </c>
      <c r="D116" s="48">
        <v>-865</v>
      </c>
      <c r="E116" s="49">
        <v>-2.789872601193356E-2</v>
      </c>
      <c r="F116" s="48">
        <v>-3550</v>
      </c>
      <c r="G116" s="49">
        <v>-0.10537251409913921</v>
      </c>
    </row>
    <row r="117" spans="1:10" x14ac:dyDescent="0.25">
      <c r="A117" s="27" t="s">
        <v>114</v>
      </c>
    </row>
    <row r="118" spans="1:10" x14ac:dyDescent="0.25">
      <c r="A118" s="27"/>
    </row>
    <row r="119" spans="1:10" x14ac:dyDescent="0.25">
      <c r="A119" s="16" t="s">
        <v>151</v>
      </c>
      <c r="B119" s="31"/>
      <c r="C119" s="31"/>
      <c r="D119" s="31"/>
      <c r="E119" s="31"/>
      <c r="F119" s="31"/>
      <c r="G119" s="31"/>
      <c r="H119" s="47"/>
      <c r="I119" s="47"/>
      <c r="J119" s="47"/>
    </row>
    <row r="120" spans="1:10" ht="33.75" x14ac:dyDescent="0.25">
      <c r="A120" s="32" t="s">
        <v>0</v>
      </c>
      <c r="B120" s="44" t="s">
        <v>115</v>
      </c>
      <c r="C120" s="41" t="s">
        <v>1</v>
      </c>
      <c r="D120" s="42" t="s">
        <v>2</v>
      </c>
      <c r="E120" s="41" t="s">
        <v>3</v>
      </c>
      <c r="F120" s="42" t="s">
        <v>4</v>
      </c>
      <c r="G120" s="42" t="s">
        <v>5</v>
      </c>
    </row>
    <row r="121" spans="1:10" x14ac:dyDescent="0.25">
      <c r="A121" s="33" t="s">
        <v>6</v>
      </c>
      <c r="B121" s="43">
        <v>338</v>
      </c>
      <c r="C121" s="38">
        <v>-1</v>
      </c>
      <c r="D121" s="39">
        <v>-2.9498525073746312E-3</v>
      </c>
      <c r="E121" s="38">
        <v>-34</v>
      </c>
      <c r="F121" s="39">
        <v>-9.1397849462365593E-2</v>
      </c>
      <c r="G121" s="40">
        <v>8.4818067754077797E-2</v>
      </c>
    </row>
    <row r="122" spans="1:10" x14ac:dyDescent="0.25">
      <c r="A122" s="34" t="s">
        <v>7</v>
      </c>
      <c r="B122" s="1">
        <v>869</v>
      </c>
      <c r="C122" s="2">
        <v>-41</v>
      </c>
      <c r="D122" s="3">
        <v>-4.5054945054945054E-2</v>
      </c>
      <c r="E122" s="11">
        <v>-118</v>
      </c>
      <c r="F122" s="3">
        <v>-0.11955420466058764</v>
      </c>
      <c r="G122" s="3">
        <v>0.13633511139002197</v>
      </c>
    </row>
    <row r="123" spans="1:10" x14ac:dyDescent="0.25">
      <c r="A123" s="34" t="s">
        <v>8</v>
      </c>
      <c r="B123" s="5">
        <v>516</v>
      </c>
      <c r="C123" s="4">
        <v>-18</v>
      </c>
      <c r="D123" s="6">
        <v>-3.3707865168539325E-2</v>
      </c>
      <c r="E123" s="4">
        <v>-85</v>
      </c>
      <c r="F123" s="6">
        <v>-0.14143094841930118</v>
      </c>
      <c r="G123" s="7">
        <v>0.13690634120456355</v>
      </c>
    </row>
    <row r="124" spans="1:10" x14ac:dyDescent="0.25">
      <c r="A124" s="34" t="s">
        <v>9</v>
      </c>
      <c r="B124" s="1">
        <v>669</v>
      </c>
      <c r="C124" s="2">
        <v>0</v>
      </c>
      <c r="D124" s="3">
        <v>0</v>
      </c>
      <c r="E124" s="2">
        <v>-98</v>
      </c>
      <c r="F124" s="3">
        <v>-0.12777053455019557</v>
      </c>
      <c r="G124" s="3">
        <v>0.1250701065619742</v>
      </c>
    </row>
    <row r="125" spans="1:10" x14ac:dyDescent="0.25">
      <c r="A125" s="34" t="s">
        <v>10</v>
      </c>
      <c r="B125" s="5">
        <v>159</v>
      </c>
      <c r="C125" s="4">
        <v>-7</v>
      </c>
      <c r="D125" s="6">
        <v>-4.2168674698795178E-2</v>
      </c>
      <c r="E125" s="4">
        <v>-29</v>
      </c>
      <c r="F125" s="6">
        <v>-0.15425531914893617</v>
      </c>
      <c r="G125" s="7">
        <v>7.8132678132678129E-2</v>
      </c>
    </row>
    <row r="126" spans="1:10" x14ac:dyDescent="0.25">
      <c r="A126" s="34" t="s">
        <v>11</v>
      </c>
      <c r="B126" s="1">
        <v>276</v>
      </c>
      <c r="C126" s="2">
        <v>5</v>
      </c>
      <c r="D126" s="3">
        <v>1.8450184501845018E-2</v>
      </c>
      <c r="E126" s="2">
        <v>-23</v>
      </c>
      <c r="F126" s="3">
        <v>-7.6923076923076927E-2</v>
      </c>
      <c r="G126" s="3">
        <v>9.0284592737978411E-2</v>
      </c>
    </row>
    <row r="127" spans="1:10" x14ac:dyDescent="0.25">
      <c r="A127" s="34" t="s">
        <v>12</v>
      </c>
      <c r="B127" s="5">
        <v>148</v>
      </c>
      <c r="C127" s="4">
        <v>-4</v>
      </c>
      <c r="D127" s="6">
        <v>-2.6315789473684209E-2</v>
      </c>
      <c r="E127" s="4">
        <v>-19</v>
      </c>
      <c r="F127" s="6">
        <v>-0.11377245508982035</v>
      </c>
      <c r="G127" s="7">
        <v>0.13454545454545455</v>
      </c>
    </row>
    <row r="128" spans="1:10" x14ac:dyDescent="0.25">
      <c r="A128" s="34" t="s">
        <v>13</v>
      </c>
      <c r="B128" s="1">
        <v>1312</v>
      </c>
      <c r="C128" s="2">
        <v>-65</v>
      </c>
      <c r="D128" s="3">
        <v>-4.7204066811909952E-2</v>
      </c>
      <c r="E128" s="2">
        <v>-132</v>
      </c>
      <c r="F128" s="3">
        <v>-9.141274238227147E-2</v>
      </c>
      <c r="G128" s="3">
        <v>0.17233679232891108</v>
      </c>
    </row>
    <row r="129" spans="1:7" x14ac:dyDescent="0.25">
      <c r="A129" s="34" t="s">
        <v>14</v>
      </c>
      <c r="B129" s="5">
        <v>911</v>
      </c>
      <c r="C129" s="4">
        <v>-32</v>
      </c>
      <c r="D129" s="6">
        <v>-3.3934252386002124E-2</v>
      </c>
      <c r="E129" s="4">
        <v>-128</v>
      </c>
      <c r="F129" s="6">
        <v>-0.12319538017324351</v>
      </c>
      <c r="G129" s="7">
        <v>0.15445913869108172</v>
      </c>
    </row>
    <row r="130" spans="1:7" x14ac:dyDescent="0.25">
      <c r="A130" s="34" t="s">
        <v>15</v>
      </c>
      <c r="B130" s="1">
        <v>346</v>
      </c>
      <c r="C130" s="2">
        <v>-14</v>
      </c>
      <c r="D130" s="3">
        <v>-3.888888888888889E-2</v>
      </c>
      <c r="E130" s="2">
        <v>-17</v>
      </c>
      <c r="F130" s="3">
        <v>-4.6831955922865015E-2</v>
      </c>
      <c r="G130" s="3">
        <v>0.15235579040070454</v>
      </c>
    </row>
    <row r="131" spans="1:7" x14ac:dyDescent="0.25">
      <c r="A131" s="34" t="s">
        <v>16</v>
      </c>
      <c r="B131" s="5">
        <v>1252</v>
      </c>
      <c r="C131" s="4">
        <v>-86</v>
      </c>
      <c r="D131" s="6">
        <v>-6.4275037369207769E-2</v>
      </c>
      <c r="E131" s="4">
        <v>-133</v>
      </c>
      <c r="F131" s="6">
        <v>-9.6028880866425997E-2</v>
      </c>
      <c r="G131" s="7">
        <v>0.16400314383023318</v>
      </c>
    </row>
    <row r="132" spans="1:7" x14ac:dyDescent="0.25">
      <c r="A132" s="34" t="s">
        <v>17</v>
      </c>
      <c r="B132" s="1">
        <v>1188</v>
      </c>
      <c r="C132" s="2">
        <v>-23</v>
      </c>
      <c r="D132" s="3">
        <v>-1.8992568125516102E-2</v>
      </c>
      <c r="E132" s="2">
        <v>-149</v>
      </c>
      <c r="F132" s="3">
        <v>-0.11144353029169783</v>
      </c>
      <c r="G132" s="3">
        <v>0.10830522381256268</v>
      </c>
    </row>
    <row r="133" spans="1:7" x14ac:dyDescent="0.25">
      <c r="A133" s="34" t="s">
        <v>18</v>
      </c>
      <c r="B133" s="5">
        <v>10921</v>
      </c>
      <c r="C133" s="4">
        <v>-315</v>
      </c>
      <c r="D133" s="6">
        <v>-2.8034887860448558E-2</v>
      </c>
      <c r="E133" s="4">
        <v>-1439</v>
      </c>
      <c r="F133" s="6">
        <v>-0.11642394822006473</v>
      </c>
      <c r="G133" s="7">
        <v>0.18415283960609741</v>
      </c>
    </row>
    <row r="134" spans="1:7" x14ac:dyDescent="0.25">
      <c r="A134" s="34" t="s">
        <v>19</v>
      </c>
      <c r="B134" s="1">
        <v>605</v>
      </c>
      <c r="C134" s="2">
        <v>-25</v>
      </c>
      <c r="D134" s="3">
        <v>-3.968253968253968E-2</v>
      </c>
      <c r="E134" s="2">
        <v>-105</v>
      </c>
      <c r="F134" s="3">
        <v>-0.14788732394366197</v>
      </c>
      <c r="G134" s="3">
        <v>0.11763562123274353</v>
      </c>
    </row>
    <row r="135" spans="1:7" x14ac:dyDescent="0.25">
      <c r="A135" s="34" t="s">
        <v>20</v>
      </c>
      <c r="B135" s="5">
        <v>31</v>
      </c>
      <c r="C135" s="4">
        <v>2</v>
      </c>
      <c r="D135" s="6">
        <v>6.8965517241379309E-2</v>
      </c>
      <c r="E135" s="4">
        <v>3</v>
      </c>
      <c r="F135" s="6">
        <v>0.10714285714285714</v>
      </c>
      <c r="G135" s="7">
        <v>0.11272727272727273</v>
      </c>
    </row>
    <row r="136" spans="1:7" x14ac:dyDescent="0.25">
      <c r="A136" s="34" t="s">
        <v>21</v>
      </c>
      <c r="B136" s="1">
        <v>617</v>
      </c>
      <c r="C136" s="2">
        <v>-48</v>
      </c>
      <c r="D136" s="3">
        <v>-7.2180451127819553E-2</v>
      </c>
      <c r="E136" s="2">
        <v>-32</v>
      </c>
      <c r="F136" s="3">
        <v>-4.930662557781202E-2</v>
      </c>
      <c r="G136" s="3">
        <v>0.15881595881595881</v>
      </c>
    </row>
    <row r="137" spans="1:7" x14ac:dyDescent="0.25">
      <c r="A137" s="34" t="s">
        <v>22</v>
      </c>
      <c r="B137" s="5">
        <v>2389</v>
      </c>
      <c r="C137" s="4">
        <v>-144</v>
      </c>
      <c r="D137" s="6">
        <v>-5.6849585471772601E-2</v>
      </c>
      <c r="E137" s="4">
        <v>-302</v>
      </c>
      <c r="F137" s="6">
        <v>-0.11222593831289483</v>
      </c>
      <c r="G137" s="7">
        <v>0.21372338522096976</v>
      </c>
    </row>
    <row r="138" spans="1:7" x14ac:dyDescent="0.25">
      <c r="A138" s="34" t="s">
        <v>23</v>
      </c>
      <c r="B138" s="1">
        <v>591</v>
      </c>
      <c r="C138" s="2">
        <v>10</v>
      </c>
      <c r="D138" s="3">
        <v>1.7211703958691909E-2</v>
      </c>
      <c r="E138" s="2">
        <v>-62</v>
      </c>
      <c r="F138" s="3">
        <v>-9.4946401225114857E-2</v>
      </c>
      <c r="G138" s="3">
        <v>0.12742561448900389</v>
      </c>
    </row>
    <row r="139" spans="1:7" x14ac:dyDescent="0.25">
      <c r="A139" s="34" t="s">
        <v>24</v>
      </c>
      <c r="B139" s="5">
        <v>2168</v>
      </c>
      <c r="C139" s="4">
        <v>-29</v>
      </c>
      <c r="D139" s="6">
        <v>-1.3199817933545745E-2</v>
      </c>
      <c r="E139" s="4">
        <v>-186</v>
      </c>
      <c r="F139" s="6">
        <v>-7.9014443500424802E-2</v>
      </c>
      <c r="G139" s="7">
        <v>0.16206922329371309</v>
      </c>
    </row>
    <row r="140" spans="1:7" x14ac:dyDescent="0.25">
      <c r="A140" s="35" t="s">
        <v>25</v>
      </c>
      <c r="B140" s="1">
        <v>452</v>
      </c>
      <c r="C140" s="2">
        <v>-22</v>
      </c>
      <c r="D140" s="3">
        <v>-4.6413502109704644E-2</v>
      </c>
      <c r="E140" s="2">
        <v>-72</v>
      </c>
      <c r="F140" s="3">
        <v>-0.13740458015267176</v>
      </c>
      <c r="G140" s="3">
        <v>0.10710900473933649</v>
      </c>
    </row>
    <row r="141" spans="1:7" x14ac:dyDescent="0.25">
      <c r="A141" s="35" t="s">
        <v>26</v>
      </c>
      <c r="B141" s="5">
        <v>244</v>
      </c>
      <c r="C141" s="4">
        <v>-1</v>
      </c>
      <c r="D141" s="6">
        <v>-4.0816326530612249E-3</v>
      </c>
      <c r="E141" s="4">
        <v>-19</v>
      </c>
      <c r="F141" s="6">
        <v>-7.2243346007604556E-2</v>
      </c>
      <c r="G141" s="7">
        <v>0.18470855412566237</v>
      </c>
    </row>
    <row r="142" spans="1:7" x14ac:dyDescent="0.25">
      <c r="A142" s="34" t="s">
        <v>27</v>
      </c>
      <c r="B142" s="1">
        <v>100</v>
      </c>
      <c r="C142" s="2">
        <v>2</v>
      </c>
      <c r="D142" s="3">
        <v>2.0408163265306121E-2</v>
      </c>
      <c r="E142" s="2">
        <v>-15</v>
      </c>
      <c r="F142" s="3">
        <v>-0.13043478260869565</v>
      </c>
      <c r="G142" s="3">
        <v>0.19762845849802371</v>
      </c>
    </row>
    <row r="143" spans="1:7" x14ac:dyDescent="0.25">
      <c r="A143" s="34" t="s">
        <v>28</v>
      </c>
      <c r="B143" s="5">
        <v>210</v>
      </c>
      <c r="C143" s="4">
        <v>-11</v>
      </c>
      <c r="D143" s="6">
        <v>-4.9773755656108594E-2</v>
      </c>
      <c r="E143" s="4">
        <v>-23</v>
      </c>
      <c r="F143" s="6">
        <v>-9.8712446351931327E-2</v>
      </c>
      <c r="G143" s="7">
        <v>0.11532125205930807</v>
      </c>
    </row>
    <row r="144" spans="1:7" x14ac:dyDescent="0.25">
      <c r="A144" s="35" t="s">
        <v>29</v>
      </c>
      <c r="B144" s="1">
        <v>235</v>
      </c>
      <c r="C144" s="2">
        <v>-2</v>
      </c>
      <c r="D144" s="3">
        <v>-8.4388185654008432E-3</v>
      </c>
      <c r="E144" s="2">
        <v>-20</v>
      </c>
      <c r="F144" s="3">
        <v>-7.8431372549019607E-2</v>
      </c>
      <c r="G144" s="3">
        <v>0.10824504836480885</v>
      </c>
    </row>
    <row r="145" spans="1:7" x14ac:dyDescent="0.25">
      <c r="A145" s="34" t="s">
        <v>30</v>
      </c>
      <c r="B145" s="5">
        <v>198</v>
      </c>
      <c r="C145" s="4">
        <v>0</v>
      </c>
      <c r="D145" s="6">
        <v>0</v>
      </c>
      <c r="E145" s="4">
        <v>6</v>
      </c>
      <c r="F145" s="6">
        <v>3.125E-2</v>
      </c>
      <c r="G145" s="7">
        <v>0.19839679358717435</v>
      </c>
    </row>
    <row r="146" spans="1:7" x14ac:dyDescent="0.25">
      <c r="A146" s="34" t="s">
        <v>31</v>
      </c>
      <c r="B146" s="1">
        <v>221</v>
      </c>
      <c r="C146" s="2">
        <v>14</v>
      </c>
      <c r="D146" s="3">
        <v>6.7632850241545889E-2</v>
      </c>
      <c r="E146" s="2">
        <v>-37</v>
      </c>
      <c r="F146" s="3">
        <v>-0.1434108527131783</v>
      </c>
      <c r="G146" s="3">
        <v>8.3427708569271425E-2</v>
      </c>
    </row>
    <row r="147" spans="1:7" x14ac:dyDescent="0.25">
      <c r="A147" s="34" t="s">
        <v>32</v>
      </c>
      <c r="B147" s="5">
        <v>347</v>
      </c>
      <c r="C147" s="4">
        <v>9</v>
      </c>
      <c r="D147" s="6">
        <v>2.6627218934911243E-2</v>
      </c>
      <c r="E147" s="4">
        <v>-27</v>
      </c>
      <c r="F147" s="6">
        <v>-7.2192513368983954E-2</v>
      </c>
      <c r="G147" s="7">
        <v>9.5539647577092504E-2</v>
      </c>
    </row>
    <row r="148" spans="1:7" x14ac:dyDescent="0.25">
      <c r="A148" s="34" t="s">
        <v>33</v>
      </c>
      <c r="B148" s="1">
        <v>1382</v>
      </c>
      <c r="C148" s="2">
        <v>-25</v>
      </c>
      <c r="D148" s="3">
        <v>-1.7768301350390904E-2</v>
      </c>
      <c r="E148" s="2">
        <v>-132</v>
      </c>
      <c r="F148" s="3">
        <v>-8.7186261558784672E-2</v>
      </c>
      <c r="G148" s="3">
        <v>0.20142836321235971</v>
      </c>
    </row>
    <row r="149" spans="1:7" x14ac:dyDescent="0.25">
      <c r="A149" s="34" t="s">
        <v>34</v>
      </c>
      <c r="B149" s="5">
        <v>470</v>
      </c>
      <c r="C149" s="4">
        <v>4</v>
      </c>
      <c r="D149" s="6">
        <v>8.5836909871244635E-3</v>
      </c>
      <c r="E149" s="4">
        <v>-45</v>
      </c>
      <c r="F149" s="6">
        <v>-8.7378640776699032E-2</v>
      </c>
      <c r="G149" s="7">
        <v>0.11625030917635419</v>
      </c>
    </row>
    <row r="150" spans="1:7" x14ac:dyDescent="0.25">
      <c r="A150" s="36" t="s">
        <v>35</v>
      </c>
      <c r="B150" s="1">
        <v>975</v>
      </c>
      <c r="C150" s="2">
        <v>2</v>
      </c>
      <c r="D150" s="3">
        <v>2.0554984583761563E-3</v>
      </c>
      <c r="E150" s="2">
        <v>-78</v>
      </c>
      <c r="F150" s="3">
        <v>-7.407407407407407E-2</v>
      </c>
      <c r="G150" s="3">
        <v>0.10573690489100965</v>
      </c>
    </row>
    <row r="151" spans="1:7" x14ac:dyDescent="0.25">
      <c r="A151" s="37" t="s">
        <v>36</v>
      </c>
      <c r="B151" s="5">
        <v>30140</v>
      </c>
      <c r="C151" s="8">
        <v>-865</v>
      </c>
      <c r="D151" s="9">
        <v>-2.789872601193356E-2</v>
      </c>
      <c r="E151" s="8">
        <v>-3550</v>
      </c>
      <c r="F151" s="9">
        <v>-0.10537251409913921</v>
      </c>
      <c r="G151" s="10">
        <v>0.15432904755321383</v>
      </c>
    </row>
    <row r="152" spans="1:7" x14ac:dyDescent="0.25">
      <c r="A152" s="116" t="s">
        <v>145</v>
      </c>
      <c r="B152" s="116"/>
      <c r="C152" s="116"/>
      <c r="D152" s="116"/>
      <c r="E152" s="116"/>
      <c r="F152" s="116"/>
      <c r="G152" s="116"/>
    </row>
    <row r="153" spans="1:7" x14ac:dyDescent="0.25">
      <c r="A153" s="116"/>
      <c r="B153" s="116"/>
      <c r="C153" s="116"/>
      <c r="D153" s="116"/>
      <c r="E153" s="116"/>
      <c r="F153" s="116"/>
      <c r="G153" s="116"/>
    </row>
  </sheetData>
  <mergeCells count="23">
    <mergeCell ref="A152:G153"/>
    <mergeCell ref="A65:A66"/>
    <mergeCell ref="B65:D65"/>
    <mergeCell ref="E65:G65"/>
    <mergeCell ref="H65:J65"/>
    <mergeCell ref="A76:A77"/>
    <mergeCell ref="B76:B77"/>
    <mergeCell ref="C76:D76"/>
    <mergeCell ref="E76:F76"/>
    <mergeCell ref="A104:A105"/>
    <mergeCell ref="B104:B105"/>
    <mergeCell ref="C104:C105"/>
    <mergeCell ref="D104:E104"/>
    <mergeCell ref="F104:G104"/>
    <mergeCell ref="A54:A55"/>
    <mergeCell ref="B54:C54"/>
    <mergeCell ref="D54:E54"/>
    <mergeCell ref="F54:G54"/>
    <mergeCell ref="H6:J6"/>
    <mergeCell ref="A10:A11"/>
    <mergeCell ref="B10:D10"/>
    <mergeCell ref="E10:G10"/>
    <mergeCell ref="H10:J10"/>
  </mergeCells>
  <conditionalFormatting sqref="E121">
    <cfRule type="iconSet" priority="1">
      <iconSet>
        <cfvo type="percent" val="0"/>
        <cfvo type="percent" val="33"/>
        <cfvo type="percent" val="67"/>
      </iconSet>
    </cfRule>
  </conditionalFormatting>
  <hyperlinks>
    <hyperlink ref="A152:G153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7E43D1-F467-4695-8DBC-B0825DB681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C121:C151</xm:sqref>
        </x14:conditionalFormatting>
        <x14:conditionalFormatting xmlns:xm="http://schemas.microsoft.com/office/excel/2006/main">
          <x14:cfRule type="iconSet" priority="2" id="{12A58C4A-A07A-46A6-9AA3-2E163C0077F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E121:E151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4"/>
  <sheetViews>
    <sheetView topLeftCell="A25" workbookViewId="0">
      <selection activeCell="A121" sqref="A1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82"/>
      <c r="I7" s="82"/>
      <c r="J7" s="82"/>
    </row>
    <row r="8" spans="1:10" x14ac:dyDescent="0.25">
      <c r="H8" s="82"/>
      <c r="I8" s="82"/>
      <c r="J8" s="82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80" t="s">
        <v>49</v>
      </c>
      <c r="C11" s="80" t="s">
        <v>50</v>
      </c>
      <c r="D11" s="80" t="s">
        <v>51</v>
      </c>
      <c r="E11" s="80" t="s">
        <v>49</v>
      </c>
      <c r="F11" s="80" t="s">
        <v>50</v>
      </c>
      <c r="G11" s="80" t="s">
        <v>51</v>
      </c>
      <c r="H11" s="80" t="s">
        <v>49</v>
      </c>
      <c r="I11" s="80" t="s">
        <v>50</v>
      </c>
      <c r="J11" s="80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52" t="s">
        <v>42</v>
      </c>
      <c r="B41" s="48">
        <v>12952</v>
      </c>
      <c r="C41" s="48">
        <v>15911</v>
      </c>
      <c r="D41" s="48">
        <v>28863</v>
      </c>
      <c r="E41" s="49">
        <v>-5.2246451046392507E-2</v>
      </c>
      <c r="F41" s="49">
        <v>-3.4175063736797379E-2</v>
      </c>
      <c r="G41" s="49">
        <v>-4.236894492368945E-2</v>
      </c>
      <c r="H41" s="49">
        <v>-0.13073825503355704</v>
      </c>
      <c r="I41" s="49">
        <v>-8.9915918320654348E-2</v>
      </c>
      <c r="J41" s="49">
        <v>-0.10869900873915327</v>
      </c>
    </row>
    <row r="42" spans="1:10" x14ac:dyDescent="0.25">
      <c r="A42" s="27" t="s">
        <v>138</v>
      </c>
      <c r="B42" s="13"/>
      <c r="C42" s="13"/>
      <c r="D42" s="13"/>
      <c r="E42" s="13"/>
      <c r="F42" s="13"/>
      <c r="G42" s="13"/>
      <c r="H42" s="13"/>
      <c r="I42" s="13"/>
      <c r="J42" s="13"/>
    </row>
    <row r="44" spans="1:10" x14ac:dyDescent="0.25">
      <c r="A44" s="16" t="s">
        <v>152</v>
      </c>
      <c r="B44" s="16"/>
      <c r="C44" s="16"/>
      <c r="D44" s="16"/>
      <c r="E44" s="16"/>
      <c r="F44" s="16"/>
      <c r="G44" s="16"/>
      <c r="H44" s="46"/>
      <c r="I44" s="46"/>
      <c r="J44" s="46"/>
    </row>
    <row r="45" spans="1:10" ht="33.75" customHeight="1" x14ac:dyDescent="0.25">
      <c r="A45" s="17" t="s">
        <v>124</v>
      </c>
      <c r="B45" s="79" t="s">
        <v>52</v>
      </c>
      <c r="C45" s="81" t="s">
        <v>67</v>
      </c>
      <c r="D45" s="81" t="s">
        <v>69</v>
      </c>
      <c r="E45" s="81" t="s">
        <v>68</v>
      </c>
      <c r="F45" s="81" t="s">
        <v>70</v>
      </c>
      <c r="G45" s="79" t="s">
        <v>66</v>
      </c>
      <c r="H45" s="24"/>
      <c r="I45" s="24"/>
    </row>
    <row r="46" spans="1:10" x14ac:dyDescent="0.25">
      <c r="A46" s="13" t="s">
        <v>60</v>
      </c>
      <c r="B46" s="20">
        <v>1393</v>
      </c>
      <c r="C46" s="20">
        <v>-135</v>
      </c>
      <c r="D46" s="45">
        <v>-8.8350785340314139E-2</v>
      </c>
      <c r="E46" s="20">
        <v>-171</v>
      </c>
      <c r="F46" s="45">
        <v>-0.10933503836317135</v>
      </c>
      <c r="G46" s="45">
        <v>0.13252782798972504</v>
      </c>
      <c r="H46" s="13"/>
      <c r="I46" s="13"/>
    </row>
    <row r="47" spans="1:10" x14ac:dyDescent="0.25">
      <c r="A47" s="13" t="s">
        <v>61</v>
      </c>
      <c r="B47" s="20">
        <v>4015</v>
      </c>
      <c r="C47" s="20">
        <v>-414</v>
      </c>
      <c r="D47" s="45">
        <v>-9.3474825016933841E-2</v>
      </c>
      <c r="E47" s="20">
        <v>-762</v>
      </c>
      <c r="F47" s="45">
        <v>-0.15951433954364663</v>
      </c>
      <c r="G47" s="45">
        <v>0.10243130851850907</v>
      </c>
      <c r="H47" s="13"/>
      <c r="I47" s="13"/>
    </row>
    <row r="48" spans="1:10" x14ac:dyDescent="0.25">
      <c r="A48" s="13" t="s">
        <v>62</v>
      </c>
      <c r="B48" s="20">
        <v>6769</v>
      </c>
      <c r="C48" s="20">
        <v>-340</v>
      </c>
      <c r="D48" s="45">
        <v>-4.782669855113237E-2</v>
      </c>
      <c r="E48" s="20">
        <v>-1248</v>
      </c>
      <c r="F48" s="45">
        <v>-0.15566920294374453</v>
      </c>
      <c r="G48" s="45">
        <v>0.1105251126640977</v>
      </c>
      <c r="H48" s="13"/>
      <c r="I48" s="13"/>
    </row>
    <row r="49" spans="1:10" x14ac:dyDescent="0.25">
      <c r="A49" s="13" t="s">
        <v>63</v>
      </c>
      <c r="B49" s="20">
        <v>8022</v>
      </c>
      <c r="C49" s="20">
        <v>-297</v>
      </c>
      <c r="D49" s="45">
        <v>-3.5701406419040752E-2</v>
      </c>
      <c r="E49" s="20">
        <v>-910</v>
      </c>
      <c r="F49" s="45">
        <v>-0.10188087774294671</v>
      </c>
      <c r="G49" s="45">
        <v>0.15737126042177538</v>
      </c>
      <c r="H49" s="13"/>
      <c r="I49" s="13"/>
    </row>
    <row r="50" spans="1:10" x14ac:dyDescent="0.25">
      <c r="A50" s="13" t="s">
        <v>64</v>
      </c>
      <c r="B50" s="20">
        <v>8664</v>
      </c>
      <c r="C50" s="20">
        <v>-91</v>
      </c>
      <c r="D50" s="45">
        <v>-1.0394060536836093E-2</v>
      </c>
      <c r="E50" s="20">
        <v>-429</v>
      </c>
      <c r="F50" s="45">
        <v>-4.7179148795776969E-2</v>
      </c>
      <c r="G50" s="45">
        <v>0.26996541301841526</v>
      </c>
      <c r="H50" s="13"/>
      <c r="I50" s="13"/>
    </row>
    <row r="51" spans="1:10" x14ac:dyDescent="0.25">
      <c r="A51" s="28" t="s">
        <v>51</v>
      </c>
      <c r="B51" s="48">
        <v>28863</v>
      </c>
      <c r="C51" s="48">
        <v>-1277</v>
      </c>
      <c r="D51" s="49">
        <v>-4.236894492368945E-2</v>
      </c>
      <c r="E51" s="48">
        <v>-3520</v>
      </c>
      <c r="F51" s="49">
        <v>-0.10869900873915327</v>
      </c>
      <c r="G51" s="49">
        <v>0.14876301412225543</v>
      </c>
      <c r="H51" s="13"/>
      <c r="I51" s="13"/>
    </row>
    <row r="52" spans="1:10" x14ac:dyDescent="0.25">
      <c r="A52" s="27" t="s">
        <v>102</v>
      </c>
      <c r="B52" s="20"/>
      <c r="C52" s="13"/>
      <c r="D52" s="13"/>
      <c r="E52" s="13"/>
      <c r="F52" s="13"/>
      <c r="G52" s="13"/>
      <c r="H52" s="13"/>
      <c r="I52" s="13"/>
    </row>
    <row r="54" spans="1:10" x14ac:dyDescent="0.25">
      <c r="A54" s="16" t="s">
        <v>153</v>
      </c>
      <c r="B54" s="16"/>
      <c r="C54" s="16"/>
      <c r="D54" s="16"/>
      <c r="E54" s="16"/>
      <c r="F54" s="16"/>
      <c r="G54" s="16"/>
      <c r="H54" s="46"/>
      <c r="I54" s="46"/>
      <c r="J54" s="46"/>
    </row>
    <row r="55" spans="1:10" ht="14.25" customHeight="1" x14ac:dyDescent="0.25">
      <c r="A55" s="117" t="s">
        <v>59</v>
      </c>
      <c r="B55" s="118" t="s">
        <v>52</v>
      </c>
      <c r="C55" s="118"/>
      <c r="D55" s="118" t="s">
        <v>53</v>
      </c>
      <c r="E55" s="118"/>
      <c r="F55" s="118" t="s">
        <v>54</v>
      </c>
      <c r="G55" s="118"/>
      <c r="H55" s="22"/>
    </row>
    <row r="56" spans="1:10" ht="13.5" customHeight="1" x14ac:dyDescent="0.25">
      <c r="A56" s="117"/>
      <c r="B56" s="80" t="s">
        <v>49</v>
      </c>
      <c r="C56" s="80" t="s">
        <v>50</v>
      </c>
      <c r="D56" s="80" t="s">
        <v>49</v>
      </c>
      <c r="E56" s="80" t="s">
        <v>50</v>
      </c>
      <c r="F56" s="80" t="s">
        <v>49</v>
      </c>
      <c r="G56" s="80" t="s">
        <v>50</v>
      </c>
      <c r="H56" s="22"/>
    </row>
    <row r="57" spans="1:10" x14ac:dyDescent="0.25">
      <c r="A57" s="13" t="s">
        <v>60</v>
      </c>
      <c r="B57" s="20">
        <v>788</v>
      </c>
      <c r="C57" s="20">
        <v>605</v>
      </c>
      <c r="D57" s="45">
        <v>-6.8557919621749411E-2</v>
      </c>
      <c r="E57" s="45">
        <v>-0.11290322580645161</v>
      </c>
      <c r="F57" s="45">
        <v>-0.1425462459194777</v>
      </c>
      <c r="G57" s="45">
        <v>0.22170542635658916</v>
      </c>
    </row>
    <row r="58" spans="1:10" x14ac:dyDescent="0.25">
      <c r="A58" s="13" t="s">
        <v>61</v>
      </c>
      <c r="B58" s="20">
        <v>1788</v>
      </c>
      <c r="C58" s="20">
        <v>2227</v>
      </c>
      <c r="D58" s="45">
        <v>-0.12180746561886051</v>
      </c>
      <c r="E58" s="45">
        <v>-6.9368992895946516E-2</v>
      </c>
      <c r="F58" s="45">
        <v>-0.20071524362986143</v>
      </c>
      <c r="G58" s="45">
        <v>-0.29606299212598425</v>
      </c>
    </row>
    <row r="59" spans="1:10" x14ac:dyDescent="0.25">
      <c r="A59" s="13" t="s">
        <v>62</v>
      </c>
      <c r="B59" s="20">
        <v>3011</v>
      </c>
      <c r="C59" s="20">
        <v>3758</v>
      </c>
      <c r="D59" s="45">
        <v>-6.8954854669140378E-2</v>
      </c>
      <c r="E59" s="45">
        <v>-3.0193548387096775E-2</v>
      </c>
      <c r="F59" s="45">
        <v>-0.17844474761255116</v>
      </c>
      <c r="G59" s="45">
        <v>-0.30813419117647056</v>
      </c>
    </row>
    <row r="60" spans="1:10" x14ac:dyDescent="0.25">
      <c r="A60" s="13" t="s">
        <v>63</v>
      </c>
      <c r="B60" s="20">
        <v>3786</v>
      </c>
      <c r="C60" s="20">
        <v>4236</v>
      </c>
      <c r="D60" s="45">
        <v>-3.6886288476214703E-2</v>
      </c>
      <c r="E60" s="45">
        <v>-3.4639927073837742E-2</v>
      </c>
      <c r="F60" s="45">
        <v>-0.10517608130465611</v>
      </c>
      <c r="G60" s="45">
        <v>-0.19463943841735801</v>
      </c>
    </row>
    <row r="61" spans="1:10" x14ac:dyDescent="0.25">
      <c r="A61" s="13" t="s">
        <v>64</v>
      </c>
      <c r="B61" s="20">
        <v>3579</v>
      </c>
      <c r="C61" s="20">
        <v>5085</v>
      </c>
      <c r="D61" s="45">
        <v>-1.1052777010223818E-2</v>
      </c>
      <c r="E61" s="45">
        <v>-9.9299065420560741E-3</v>
      </c>
      <c r="F61" s="45">
        <v>-6.9906444906444903E-2</v>
      </c>
      <c r="G61" s="45">
        <v>-0.31763584366062919</v>
      </c>
    </row>
    <row r="62" spans="1:10" x14ac:dyDescent="0.25">
      <c r="A62" s="28" t="s">
        <v>51</v>
      </c>
      <c r="B62" s="48">
        <v>12952</v>
      </c>
      <c r="C62" s="48">
        <v>15911</v>
      </c>
      <c r="D62" s="49">
        <v>-5.2246451046392507E-2</v>
      </c>
      <c r="E62" s="49">
        <v>-3.4175063736797379E-2</v>
      </c>
      <c r="F62" s="49">
        <v>-0.13073825503355704</v>
      </c>
      <c r="G62" s="49">
        <v>-0.25916604701710233</v>
      </c>
    </row>
    <row r="63" spans="1:10" x14ac:dyDescent="0.25">
      <c r="A63" s="27" t="s">
        <v>114</v>
      </c>
    </row>
    <row r="65" spans="1:10" x14ac:dyDescent="0.25">
      <c r="A65" s="16" t="s">
        <v>154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17" t="s">
        <v>59</v>
      </c>
      <c r="B66" s="118" t="s">
        <v>52</v>
      </c>
      <c r="C66" s="118"/>
      <c r="D66" s="118"/>
      <c r="E66" s="118" t="s">
        <v>53</v>
      </c>
      <c r="F66" s="118"/>
      <c r="G66" s="118"/>
      <c r="H66" s="118" t="s">
        <v>54</v>
      </c>
      <c r="I66" s="118"/>
      <c r="J66" s="118"/>
    </row>
    <row r="67" spans="1:10" x14ac:dyDescent="0.25">
      <c r="A67" s="117"/>
      <c r="B67" s="80" t="s">
        <v>49</v>
      </c>
      <c r="C67" s="80" t="s">
        <v>50</v>
      </c>
      <c r="D67" s="80" t="s">
        <v>51</v>
      </c>
      <c r="E67" s="80" t="s">
        <v>49</v>
      </c>
      <c r="F67" s="80" t="s">
        <v>50</v>
      </c>
      <c r="G67" s="80" t="s">
        <v>51</v>
      </c>
      <c r="H67" s="80" t="s">
        <v>49</v>
      </c>
      <c r="I67" s="80" t="s">
        <v>50</v>
      </c>
      <c r="J67" s="80" t="s">
        <v>51</v>
      </c>
    </row>
    <row r="68" spans="1:10" x14ac:dyDescent="0.25">
      <c r="A68" s="23" t="s">
        <v>71</v>
      </c>
      <c r="B68" s="69">
        <v>545</v>
      </c>
      <c r="C68" s="69">
        <v>153</v>
      </c>
      <c r="D68" s="69">
        <v>698</v>
      </c>
      <c r="E68" s="70">
        <v>-5.0522648083623695E-2</v>
      </c>
      <c r="F68" s="70">
        <v>-8.9285714285714288E-2</v>
      </c>
      <c r="G68" s="70">
        <v>-5.9299191374663072E-2</v>
      </c>
      <c r="H68" s="70">
        <v>-0.11525974025974026</v>
      </c>
      <c r="I68" s="70">
        <v>-3.7735849056603772E-2</v>
      </c>
      <c r="J68" s="70">
        <v>-9.9354838709677415E-2</v>
      </c>
    </row>
    <row r="69" spans="1:10" x14ac:dyDescent="0.25">
      <c r="A69" s="13" t="s">
        <v>72</v>
      </c>
      <c r="B69" s="20">
        <v>2054</v>
      </c>
      <c r="C69" s="20">
        <v>2511</v>
      </c>
      <c r="D69" s="20">
        <v>4565</v>
      </c>
      <c r="E69" s="45">
        <v>-3.9289055191768008E-2</v>
      </c>
      <c r="F69" s="45">
        <v>-3.0876109610189117E-2</v>
      </c>
      <c r="G69" s="45">
        <v>-3.467963628674138E-2</v>
      </c>
      <c r="H69" s="45">
        <v>-0.13914501257334452</v>
      </c>
      <c r="I69" s="45">
        <v>-0.14300341296928329</v>
      </c>
      <c r="J69" s="45">
        <v>-0.14127163280662153</v>
      </c>
    </row>
    <row r="70" spans="1:10" x14ac:dyDescent="0.25">
      <c r="A70" s="13" t="s">
        <v>73</v>
      </c>
      <c r="B70" s="20">
        <v>2709</v>
      </c>
      <c r="C70" s="20">
        <v>349</v>
      </c>
      <c r="D70" s="20">
        <v>3058</v>
      </c>
      <c r="E70" s="45">
        <v>-3.007518796992481E-2</v>
      </c>
      <c r="F70" s="45">
        <v>-2.7855153203342618E-2</v>
      </c>
      <c r="G70" s="45">
        <v>-2.982233502538071E-2</v>
      </c>
      <c r="H70" s="45">
        <v>-0.19638089587659449</v>
      </c>
      <c r="I70" s="45">
        <v>-0.20501138952164008</v>
      </c>
      <c r="J70" s="45">
        <v>-0.1973753280839895</v>
      </c>
    </row>
    <row r="71" spans="1:10" x14ac:dyDescent="0.25">
      <c r="A71" s="13" t="s">
        <v>74</v>
      </c>
      <c r="B71" s="20">
        <v>7111</v>
      </c>
      <c r="C71" s="20">
        <v>11655</v>
      </c>
      <c r="D71" s="20">
        <v>18766</v>
      </c>
      <c r="E71" s="45">
        <v>-6.5939839747799822E-2</v>
      </c>
      <c r="F71" s="45">
        <v>-3.5740878629932984E-2</v>
      </c>
      <c r="G71" s="45">
        <v>-4.7411167512690353E-2</v>
      </c>
      <c r="H71" s="45">
        <v>-0.10327868852459017</v>
      </c>
      <c r="I71" s="45">
        <v>-7.8000158215331072E-2</v>
      </c>
      <c r="J71" s="45">
        <v>-8.7744883573963345E-2</v>
      </c>
    </row>
    <row r="72" spans="1:10" x14ac:dyDescent="0.25">
      <c r="A72" s="13" t="s">
        <v>75</v>
      </c>
      <c r="B72" s="20">
        <v>533</v>
      </c>
      <c r="C72" s="20">
        <v>1243</v>
      </c>
      <c r="D72" s="20">
        <v>1776</v>
      </c>
      <c r="E72" s="45">
        <v>-2.7372262773722629E-2</v>
      </c>
      <c r="F72" s="45">
        <v>-2.048857368006304E-2</v>
      </c>
      <c r="G72" s="45">
        <v>-2.2564667033571822E-2</v>
      </c>
      <c r="H72" s="45">
        <v>-0.10720268006700168</v>
      </c>
      <c r="I72" s="45">
        <v>-5.4033485540334852E-2</v>
      </c>
      <c r="J72" s="45">
        <v>-7.0643642072213506E-2</v>
      </c>
    </row>
    <row r="73" spans="1:10" x14ac:dyDescent="0.25">
      <c r="A73" s="28" t="s">
        <v>51</v>
      </c>
      <c r="B73" s="48">
        <v>12952</v>
      </c>
      <c r="C73" s="48">
        <v>15911</v>
      </c>
      <c r="D73" s="48">
        <v>28863</v>
      </c>
      <c r="E73" s="49">
        <v>-5.2246451046392507E-2</v>
      </c>
      <c r="F73" s="49">
        <v>-3.4175063736797379E-2</v>
      </c>
      <c r="G73" s="49">
        <v>-4.236894492368945E-2</v>
      </c>
      <c r="H73" s="49">
        <v>-0.13073825503355704</v>
      </c>
      <c r="I73" s="49">
        <v>-8.9915918320654348E-2</v>
      </c>
      <c r="J73" s="49">
        <v>-0.10869900873915327</v>
      </c>
    </row>
    <row r="74" spans="1:10" x14ac:dyDescent="0.25">
      <c r="A74" s="27" t="s">
        <v>114</v>
      </c>
      <c r="B74" s="13"/>
      <c r="C74" s="13"/>
      <c r="D74" s="13"/>
      <c r="E74" s="13"/>
      <c r="F74" s="13"/>
      <c r="G74" s="13"/>
      <c r="H74" s="13"/>
      <c r="I74" s="13"/>
      <c r="J74" s="13"/>
    </row>
    <row r="76" spans="1:10" x14ac:dyDescent="0.25">
      <c r="A76" s="16" t="s">
        <v>155</v>
      </c>
      <c r="B76" s="16"/>
      <c r="C76" s="16"/>
      <c r="D76" s="16"/>
      <c r="E76" s="16"/>
      <c r="F76" s="16"/>
      <c r="G76" s="46"/>
      <c r="H76" s="46"/>
      <c r="I76" s="46"/>
      <c r="J76" s="46"/>
    </row>
    <row r="77" spans="1:10" x14ac:dyDescent="0.25">
      <c r="A77" s="117" t="s">
        <v>122</v>
      </c>
      <c r="B77" s="117" t="s">
        <v>97</v>
      </c>
      <c r="C77" s="119" t="s">
        <v>98</v>
      </c>
      <c r="D77" s="119"/>
      <c r="E77" s="119" t="s">
        <v>101</v>
      </c>
      <c r="F77" s="119"/>
      <c r="G77" s="21"/>
      <c r="H77" s="24"/>
      <c r="I77" s="24"/>
      <c r="J77" s="24"/>
    </row>
    <row r="78" spans="1:10" x14ac:dyDescent="0.25">
      <c r="A78" s="117"/>
      <c r="B78" s="117"/>
      <c r="C78" s="81" t="s">
        <v>99</v>
      </c>
      <c r="D78" s="81" t="s">
        <v>100</v>
      </c>
      <c r="E78" s="81" t="s">
        <v>99</v>
      </c>
      <c r="F78" s="81" t="s">
        <v>100</v>
      </c>
      <c r="G78" s="21"/>
      <c r="H78" s="24"/>
      <c r="I78" s="24"/>
      <c r="J78" s="24"/>
    </row>
    <row r="79" spans="1:10" ht="21" x14ac:dyDescent="0.25">
      <c r="A79" s="25" t="s">
        <v>76</v>
      </c>
      <c r="B79" s="20">
        <v>698</v>
      </c>
      <c r="C79" s="20">
        <v>-44</v>
      </c>
      <c r="D79" s="45">
        <v>-5.9299191374663072E-2</v>
      </c>
      <c r="E79" s="20">
        <v>-77</v>
      </c>
      <c r="F79" s="45">
        <v>-9.9354838709677415E-2</v>
      </c>
    </row>
    <row r="80" spans="1:10" x14ac:dyDescent="0.25">
      <c r="A80" s="26" t="s">
        <v>77</v>
      </c>
      <c r="B80" s="50">
        <v>9</v>
      </c>
      <c r="C80" s="50">
        <v>-1</v>
      </c>
      <c r="D80" s="51">
        <v>-0.1</v>
      </c>
      <c r="E80" s="50">
        <v>-5</v>
      </c>
      <c r="F80" s="51">
        <v>-0.35714285714285715</v>
      </c>
    </row>
    <row r="81" spans="1:6" ht="21" x14ac:dyDescent="0.25">
      <c r="A81" s="25" t="s">
        <v>78</v>
      </c>
      <c r="B81" s="20">
        <v>4351</v>
      </c>
      <c r="C81" s="20">
        <v>-138</v>
      </c>
      <c r="D81" s="45">
        <v>-3.0741813321452441E-2</v>
      </c>
      <c r="E81" s="20">
        <v>-724</v>
      </c>
      <c r="F81" s="45">
        <v>-0.14266009852216749</v>
      </c>
    </row>
    <row r="82" spans="1:6" ht="21" x14ac:dyDescent="0.25">
      <c r="A82" s="26" t="s">
        <v>79</v>
      </c>
      <c r="B82" s="50">
        <v>22</v>
      </c>
      <c r="C82" s="50">
        <v>-1</v>
      </c>
      <c r="D82" s="51">
        <v>-4.3478260869565216E-2</v>
      </c>
      <c r="E82" s="50">
        <v>-14</v>
      </c>
      <c r="F82" s="51">
        <v>-0.3888888888888889</v>
      </c>
    </row>
    <row r="83" spans="1:6" ht="21" x14ac:dyDescent="0.25">
      <c r="A83" s="25" t="s">
        <v>80</v>
      </c>
      <c r="B83" s="20">
        <v>183</v>
      </c>
      <c r="C83" s="20">
        <v>-24</v>
      </c>
      <c r="D83" s="45">
        <v>-0.11594202898550725</v>
      </c>
      <c r="E83" s="20">
        <v>-8</v>
      </c>
      <c r="F83" s="45">
        <v>-4.1884816753926704E-2</v>
      </c>
    </row>
    <row r="84" spans="1:6" x14ac:dyDescent="0.25">
      <c r="A84" s="26" t="s">
        <v>73</v>
      </c>
      <c r="B84" s="50">
        <v>3058</v>
      </c>
      <c r="C84" s="50">
        <v>-94</v>
      </c>
      <c r="D84" s="51">
        <v>-2.982233502538071E-2</v>
      </c>
      <c r="E84" s="50">
        <v>-752</v>
      </c>
      <c r="F84" s="51">
        <v>-0.1973753280839895</v>
      </c>
    </row>
    <row r="85" spans="1:6" ht="21" x14ac:dyDescent="0.25">
      <c r="A85" s="25" t="s">
        <v>81</v>
      </c>
      <c r="B85" s="20">
        <v>4807</v>
      </c>
      <c r="C85" s="20">
        <v>-235</v>
      </c>
      <c r="D85" s="45">
        <v>-4.6608488694962313E-2</v>
      </c>
      <c r="E85" s="20">
        <v>-474</v>
      </c>
      <c r="F85" s="45">
        <v>-8.9755728081802683E-2</v>
      </c>
    </row>
    <row r="86" spans="1:6" ht="21" x14ac:dyDescent="0.25">
      <c r="A86" s="26" t="s">
        <v>82</v>
      </c>
      <c r="B86" s="50">
        <v>622</v>
      </c>
      <c r="C86" s="50">
        <v>-75</v>
      </c>
      <c r="D86" s="51">
        <v>-0.10760401721664276</v>
      </c>
      <c r="E86" s="50">
        <v>-170</v>
      </c>
      <c r="F86" s="51">
        <v>-0.21464646464646464</v>
      </c>
    </row>
    <row r="87" spans="1:6" x14ac:dyDescent="0.25">
      <c r="A87" s="25" t="s">
        <v>83</v>
      </c>
      <c r="B87" s="20">
        <v>2753</v>
      </c>
      <c r="C87" s="20">
        <v>-238</v>
      </c>
      <c r="D87" s="45">
        <v>-7.9572049481778664E-2</v>
      </c>
      <c r="E87" s="20">
        <v>-272</v>
      </c>
      <c r="F87" s="45">
        <v>-8.991735537190082E-2</v>
      </c>
    </row>
    <row r="88" spans="1:6" ht="21" x14ac:dyDescent="0.25">
      <c r="A88" s="26" t="s">
        <v>84</v>
      </c>
      <c r="B88" s="50">
        <v>395</v>
      </c>
      <c r="C88" s="50">
        <v>-19</v>
      </c>
      <c r="D88" s="51">
        <v>-4.5893719806763288E-2</v>
      </c>
      <c r="E88" s="50">
        <v>-49</v>
      </c>
      <c r="F88" s="51">
        <v>-0.11036036036036036</v>
      </c>
    </row>
    <row r="89" spans="1:6" ht="21" x14ac:dyDescent="0.25">
      <c r="A89" s="25" t="s">
        <v>85</v>
      </c>
      <c r="B89" s="20">
        <v>258</v>
      </c>
      <c r="C89" s="20">
        <v>-1</v>
      </c>
      <c r="D89" s="45">
        <v>-3.8610038610038611E-3</v>
      </c>
      <c r="E89" s="20">
        <v>-142</v>
      </c>
      <c r="F89" s="45">
        <v>-0.35499999999999998</v>
      </c>
    </row>
    <row r="90" spans="1:6" x14ac:dyDescent="0.25">
      <c r="A90" s="26" t="s">
        <v>86</v>
      </c>
      <c r="B90" s="50">
        <v>255</v>
      </c>
      <c r="C90" s="50">
        <v>-5</v>
      </c>
      <c r="D90" s="51">
        <v>-1.9230769230769232E-2</v>
      </c>
      <c r="E90" s="50">
        <v>-14</v>
      </c>
      <c r="F90" s="51">
        <v>-5.204460966542751E-2</v>
      </c>
    </row>
    <row r="91" spans="1:6" ht="21" x14ac:dyDescent="0.25">
      <c r="A91" s="25" t="s">
        <v>87</v>
      </c>
      <c r="B91" s="20">
        <v>1209</v>
      </c>
      <c r="C91" s="20">
        <v>-21</v>
      </c>
      <c r="D91" s="45">
        <v>-1.7073170731707318E-2</v>
      </c>
      <c r="E91" s="20">
        <v>-144</v>
      </c>
      <c r="F91" s="45">
        <v>-0.10643015521064302</v>
      </c>
    </row>
    <row r="92" spans="1:6" ht="31.5" x14ac:dyDescent="0.25">
      <c r="A92" s="26" t="s">
        <v>88</v>
      </c>
      <c r="B92" s="50">
        <v>3606</v>
      </c>
      <c r="C92" s="50">
        <v>-206</v>
      </c>
      <c r="D92" s="51">
        <v>-5.4039874081846802E-2</v>
      </c>
      <c r="E92" s="50">
        <v>-244</v>
      </c>
      <c r="F92" s="51">
        <v>-6.3376623376623378E-2</v>
      </c>
    </row>
    <row r="93" spans="1:6" ht="31.5" x14ac:dyDescent="0.25">
      <c r="A93" s="25" t="s">
        <v>89</v>
      </c>
      <c r="B93" s="20">
        <v>1060</v>
      </c>
      <c r="C93" s="20">
        <v>25</v>
      </c>
      <c r="D93" s="45">
        <v>2.4154589371980676E-2</v>
      </c>
      <c r="E93" s="20">
        <v>101</v>
      </c>
      <c r="F93" s="45">
        <v>0.10531803962460896</v>
      </c>
    </row>
    <row r="94" spans="1:6" x14ac:dyDescent="0.25">
      <c r="A94" s="26" t="s">
        <v>90</v>
      </c>
      <c r="B94" s="50">
        <v>522</v>
      </c>
      <c r="C94" s="50">
        <v>16</v>
      </c>
      <c r="D94" s="51">
        <v>3.1620553359683792E-2</v>
      </c>
      <c r="E94" s="50">
        <v>-109</v>
      </c>
      <c r="F94" s="51">
        <v>-0.17274167987321712</v>
      </c>
    </row>
    <row r="95" spans="1:6" ht="21" x14ac:dyDescent="0.25">
      <c r="A95" s="25" t="s">
        <v>91</v>
      </c>
      <c r="B95" s="20">
        <v>1385</v>
      </c>
      <c r="C95" s="20">
        <v>-86</v>
      </c>
      <c r="D95" s="45">
        <v>-5.8463630183548609E-2</v>
      </c>
      <c r="E95" s="20">
        <v>-114</v>
      </c>
      <c r="F95" s="45">
        <v>-7.6050700466977983E-2</v>
      </c>
    </row>
    <row r="96" spans="1:6" ht="31.5" x14ac:dyDescent="0.25">
      <c r="A96" s="26" t="s">
        <v>92</v>
      </c>
      <c r="B96" s="50">
        <v>529</v>
      </c>
      <c r="C96" s="50">
        <v>-5</v>
      </c>
      <c r="D96" s="51">
        <v>-9.3632958801498131E-3</v>
      </c>
      <c r="E96" s="50">
        <v>-59</v>
      </c>
      <c r="F96" s="51">
        <v>-0.10034013605442177</v>
      </c>
    </row>
    <row r="97" spans="1:10" x14ac:dyDescent="0.25">
      <c r="A97" s="25" t="s">
        <v>93</v>
      </c>
      <c r="B97" s="20">
        <v>876</v>
      </c>
      <c r="C97" s="20">
        <v>-65</v>
      </c>
      <c r="D97" s="45">
        <v>-6.9075451647183844E-2</v>
      </c>
      <c r="E97" s="20">
        <v>-121</v>
      </c>
      <c r="F97" s="45">
        <v>-0.1213640922768305</v>
      </c>
    </row>
    <row r="98" spans="1:10" x14ac:dyDescent="0.25">
      <c r="A98" s="26" t="s">
        <v>94</v>
      </c>
      <c r="B98" s="50">
        <v>485</v>
      </c>
      <c r="C98" s="50">
        <v>-19</v>
      </c>
      <c r="D98" s="51">
        <v>-3.7698412698412696E-2</v>
      </c>
      <c r="E98" s="50">
        <v>3</v>
      </c>
      <c r="F98" s="51">
        <v>6.2240663900414933E-3</v>
      </c>
    </row>
    <row r="99" spans="1:10" ht="21" x14ac:dyDescent="0.25">
      <c r="A99" s="25" t="s">
        <v>95</v>
      </c>
      <c r="B99" s="20">
        <v>4</v>
      </c>
      <c r="C99" s="20">
        <v>0</v>
      </c>
      <c r="D99" s="45">
        <v>0</v>
      </c>
      <c r="E99" s="20">
        <v>3</v>
      </c>
      <c r="F99" s="45">
        <v>3</v>
      </c>
    </row>
    <row r="100" spans="1:10" ht="21" x14ac:dyDescent="0.25">
      <c r="A100" s="26" t="s">
        <v>96</v>
      </c>
      <c r="B100" s="50">
        <v>1776</v>
      </c>
      <c r="C100" s="50">
        <v>-41</v>
      </c>
      <c r="D100" s="51">
        <v>-2.2564667033571822E-2</v>
      </c>
      <c r="E100" s="50">
        <v>-135</v>
      </c>
      <c r="F100" s="51">
        <v>-7.0643642072213506E-2</v>
      </c>
    </row>
    <row r="101" spans="1:10" ht="18" customHeight="1" x14ac:dyDescent="0.25">
      <c r="A101" s="29" t="s">
        <v>65</v>
      </c>
      <c r="B101" s="48">
        <v>28863</v>
      </c>
      <c r="C101" s="48">
        <v>-1277</v>
      </c>
      <c r="D101" s="49">
        <v>-4.236894492368945E-2</v>
      </c>
      <c r="E101" s="48">
        <v>-3520</v>
      </c>
      <c r="F101" s="49">
        <v>-0.10869900873915327</v>
      </c>
    </row>
    <row r="102" spans="1:10" x14ac:dyDescent="0.25">
      <c r="A102" s="27" t="s">
        <v>114</v>
      </c>
    </row>
    <row r="103" spans="1:10" x14ac:dyDescent="0.25">
      <c r="A103" s="27"/>
    </row>
    <row r="104" spans="1:10" x14ac:dyDescent="0.25">
      <c r="A104" s="16" t="s">
        <v>156</v>
      </c>
      <c r="B104" s="16"/>
      <c r="C104" s="16"/>
      <c r="D104" s="16"/>
      <c r="E104" s="16"/>
      <c r="F104" s="16"/>
      <c r="G104" s="16"/>
      <c r="H104" s="46"/>
      <c r="I104" s="46"/>
      <c r="J104" s="46"/>
    </row>
    <row r="105" spans="1:10" ht="15" customHeight="1" x14ac:dyDescent="0.25">
      <c r="A105" s="117" t="s">
        <v>123</v>
      </c>
      <c r="B105" s="117" t="s">
        <v>97</v>
      </c>
      <c r="C105" s="117" t="s">
        <v>103</v>
      </c>
      <c r="D105" s="119" t="s">
        <v>98</v>
      </c>
      <c r="E105" s="119"/>
      <c r="F105" s="119" t="s">
        <v>101</v>
      </c>
      <c r="G105" s="119"/>
    </row>
    <row r="106" spans="1:10" x14ac:dyDescent="0.25">
      <c r="A106" s="117"/>
      <c r="B106" s="117"/>
      <c r="C106" s="117"/>
      <c r="D106" s="81" t="s">
        <v>99</v>
      </c>
      <c r="E106" s="81" t="s">
        <v>100</v>
      </c>
      <c r="F106" s="81" t="s">
        <v>99</v>
      </c>
      <c r="G106" s="81" t="s">
        <v>100</v>
      </c>
    </row>
    <row r="107" spans="1:10" x14ac:dyDescent="0.25">
      <c r="A107" s="25" t="s">
        <v>104</v>
      </c>
      <c r="B107" s="53">
        <v>562</v>
      </c>
      <c r="C107" s="45">
        <v>1.9471295430135468E-2</v>
      </c>
      <c r="D107" s="20">
        <v>-11</v>
      </c>
      <c r="E107" s="45">
        <v>-1.9197207678883072E-2</v>
      </c>
      <c r="F107" s="20">
        <v>-143</v>
      </c>
      <c r="G107" s="45">
        <v>-0.2028368794326241</v>
      </c>
    </row>
    <row r="108" spans="1:10" ht="23.25" customHeight="1" x14ac:dyDescent="0.25">
      <c r="A108" s="30" t="s">
        <v>105</v>
      </c>
      <c r="B108" s="54">
        <v>1651</v>
      </c>
      <c r="C108" s="51">
        <v>5.7201261130166652E-2</v>
      </c>
      <c r="D108" s="50">
        <v>-20</v>
      </c>
      <c r="E108" s="51">
        <v>-1.1968880909634948E-2</v>
      </c>
      <c r="F108" s="50">
        <v>-251</v>
      </c>
      <c r="G108" s="51">
        <v>-0.13196635120925343</v>
      </c>
    </row>
    <row r="109" spans="1:10" ht="23.25" customHeight="1" x14ac:dyDescent="0.25">
      <c r="A109" s="25" t="s">
        <v>106</v>
      </c>
      <c r="B109" s="55">
        <v>2603</v>
      </c>
      <c r="C109" s="45">
        <v>9.0184665488687935E-2</v>
      </c>
      <c r="D109" s="20">
        <v>-99</v>
      </c>
      <c r="E109" s="45">
        <v>-3.663952627683198E-2</v>
      </c>
      <c r="F109" s="20">
        <v>-329</v>
      </c>
      <c r="G109" s="45">
        <v>-0.11221009549795362</v>
      </c>
    </row>
    <row r="110" spans="1:10" ht="34.5" customHeight="1" x14ac:dyDescent="0.25">
      <c r="A110" s="30" t="s">
        <v>107</v>
      </c>
      <c r="B110" s="54">
        <v>3388</v>
      </c>
      <c r="C110" s="51">
        <v>0.11738211551120813</v>
      </c>
      <c r="D110" s="50">
        <v>-174</v>
      </c>
      <c r="E110" s="51">
        <v>-4.8848961257720383E-2</v>
      </c>
      <c r="F110" s="50">
        <v>-524</v>
      </c>
      <c r="G110" s="51">
        <v>-0.13394683026584867</v>
      </c>
    </row>
    <row r="111" spans="1:10" ht="38.25" customHeight="1" x14ac:dyDescent="0.25">
      <c r="A111" s="25" t="s">
        <v>108</v>
      </c>
      <c r="B111" s="55">
        <v>6177</v>
      </c>
      <c r="C111" s="45">
        <v>0.21401101756574162</v>
      </c>
      <c r="D111" s="20">
        <v>-305</v>
      </c>
      <c r="E111" s="45">
        <v>-4.7053378586855911E-2</v>
      </c>
      <c r="F111" s="20">
        <v>-306</v>
      </c>
      <c r="G111" s="45">
        <v>-4.7200370198981954E-2</v>
      </c>
    </row>
    <row r="112" spans="1:10" ht="34.5" customHeight="1" x14ac:dyDescent="0.25">
      <c r="A112" s="30" t="s">
        <v>109</v>
      </c>
      <c r="B112" s="54">
        <v>436</v>
      </c>
      <c r="C112" s="51">
        <v>1.5105844853272356E-2</v>
      </c>
      <c r="D112" s="50">
        <v>-39</v>
      </c>
      <c r="E112" s="51">
        <v>-8.2105263157894737E-2</v>
      </c>
      <c r="F112" s="50">
        <v>-30</v>
      </c>
      <c r="G112" s="51">
        <v>-6.4377682403433473E-2</v>
      </c>
    </row>
    <row r="113" spans="1:10" ht="25.5" customHeight="1" x14ac:dyDescent="0.25">
      <c r="A113" s="25" t="s">
        <v>110</v>
      </c>
      <c r="B113" s="55">
        <v>3817</v>
      </c>
      <c r="C113" s="45">
        <v>0.13224543533243252</v>
      </c>
      <c r="D113" s="20">
        <v>-176</v>
      </c>
      <c r="E113" s="45">
        <v>-4.4077134986225897E-2</v>
      </c>
      <c r="F113" s="20">
        <v>-755</v>
      </c>
      <c r="G113" s="45">
        <v>-0.16513560804899388</v>
      </c>
    </row>
    <row r="114" spans="1:10" ht="27.75" customHeight="1" x14ac:dyDescent="0.25">
      <c r="A114" s="30" t="s">
        <v>111</v>
      </c>
      <c r="B114" s="54">
        <v>2780</v>
      </c>
      <c r="C114" s="51">
        <v>9.6317084156186117E-2</v>
      </c>
      <c r="D114" s="50">
        <v>-98</v>
      </c>
      <c r="E114" s="51">
        <v>-3.4051424600416956E-2</v>
      </c>
      <c r="F114" s="50">
        <v>-405</v>
      </c>
      <c r="G114" s="51">
        <v>-0.1271585557299843</v>
      </c>
    </row>
    <row r="115" spans="1:10" x14ac:dyDescent="0.25">
      <c r="A115" s="25" t="s">
        <v>112</v>
      </c>
      <c r="B115" s="53">
        <v>7447</v>
      </c>
      <c r="C115" s="45">
        <v>0.2580119876658698</v>
      </c>
      <c r="D115" s="20">
        <v>-355</v>
      </c>
      <c r="E115" s="45">
        <v>-4.5501153550371702E-2</v>
      </c>
      <c r="F115" s="20">
        <v>-778</v>
      </c>
      <c r="G115" s="45">
        <v>-9.4589665653495442E-2</v>
      </c>
    </row>
    <row r="116" spans="1:10" x14ac:dyDescent="0.25">
      <c r="A116" s="30" t="s">
        <v>113</v>
      </c>
      <c r="B116" s="56">
        <v>2</v>
      </c>
      <c r="C116" s="51">
        <v>6.9292866299414474E-5</v>
      </c>
      <c r="D116" s="50">
        <v>0</v>
      </c>
      <c r="E116" s="51">
        <v>0</v>
      </c>
      <c r="F116" s="50">
        <v>1</v>
      </c>
      <c r="G116" s="51">
        <v>1</v>
      </c>
    </row>
    <row r="117" spans="1:10" x14ac:dyDescent="0.25">
      <c r="A117" s="29" t="s">
        <v>65</v>
      </c>
      <c r="B117" s="57">
        <v>28863</v>
      </c>
      <c r="C117" s="49">
        <v>1</v>
      </c>
      <c r="D117" s="48">
        <v>-1277</v>
      </c>
      <c r="E117" s="49">
        <v>-4.236894492368945E-2</v>
      </c>
      <c r="F117" s="48">
        <v>-3520</v>
      </c>
      <c r="G117" s="49">
        <v>-0.10869900873915327</v>
      </c>
    </row>
    <row r="118" spans="1:10" x14ac:dyDescent="0.25">
      <c r="A118" s="27" t="s">
        <v>114</v>
      </c>
    </row>
    <row r="119" spans="1:10" x14ac:dyDescent="0.25">
      <c r="A119" s="27"/>
    </row>
    <row r="120" spans="1:10" x14ac:dyDescent="0.25">
      <c r="A120" s="16" t="s">
        <v>157</v>
      </c>
      <c r="B120" s="31"/>
      <c r="C120" s="31"/>
      <c r="D120" s="31"/>
      <c r="E120" s="31"/>
      <c r="F120" s="31"/>
      <c r="G120" s="31"/>
      <c r="H120" s="47"/>
      <c r="I120" s="47"/>
      <c r="J120" s="47"/>
    </row>
    <row r="121" spans="1:10" ht="33.75" x14ac:dyDescent="0.25">
      <c r="A121" s="32" t="s">
        <v>0</v>
      </c>
      <c r="B121" s="44" t="s">
        <v>115</v>
      </c>
      <c r="C121" s="41" t="s">
        <v>1</v>
      </c>
      <c r="D121" s="42" t="s">
        <v>2</v>
      </c>
      <c r="E121" s="41" t="s">
        <v>3</v>
      </c>
      <c r="F121" s="42" t="s">
        <v>4</v>
      </c>
      <c r="G121" s="42" t="s">
        <v>5</v>
      </c>
    </row>
    <row r="122" spans="1:10" x14ac:dyDescent="0.25">
      <c r="A122" s="33" t="s">
        <v>6</v>
      </c>
      <c r="B122" s="43">
        <v>338</v>
      </c>
      <c r="C122" s="38">
        <v>0</v>
      </c>
      <c r="D122" s="39">
        <v>0</v>
      </c>
      <c r="E122" s="38">
        <v>-40</v>
      </c>
      <c r="F122" s="39">
        <v>-0.10582010582010581</v>
      </c>
      <c r="G122" s="40">
        <v>8.4818067754077797E-2</v>
      </c>
    </row>
    <row r="123" spans="1:10" x14ac:dyDescent="0.25">
      <c r="A123" s="34" t="s">
        <v>7</v>
      </c>
      <c r="B123" s="1">
        <v>835</v>
      </c>
      <c r="C123" s="2">
        <v>-34</v>
      </c>
      <c r="D123" s="3">
        <v>-3.9125431530494824E-2</v>
      </c>
      <c r="E123" s="11">
        <v>-73</v>
      </c>
      <c r="F123" s="3">
        <v>-8.039647577092511E-2</v>
      </c>
      <c r="G123" s="3">
        <v>0.13170347003154576</v>
      </c>
    </row>
    <row r="124" spans="1:10" x14ac:dyDescent="0.25">
      <c r="A124" s="34" t="s">
        <v>8</v>
      </c>
      <c r="B124" s="5">
        <v>517</v>
      </c>
      <c r="C124" s="4">
        <v>1</v>
      </c>
      <c r="D124" s="6">
        <v>1.937984496124031E-3</v>
      </c>
      <c r="E124" s="4">
        <v>-56</v>
      </c>
      <c r="F124" s="6">
        <v>-9.7731239092495634E-2</v>
      </c>
      <c r="G124" s="7">
        <v>0.13713527851458887</v>
      </c>
    </row>
    <row r="125" spans="1:10" x14ac:dyDescent="0.25">
      <c r="A125" s="34" t="s">
        <v>9</v>
      </c>
      <c r="B125" s="1">
        <v>653</v>
      </c>
      <c r="C125" s="2">
        <v>-16</v>
      </c>
      <c r="D125" s="3">
        <v>-2.391629297458894E-2</v>
      </c>
      <c r="E125" s="2">
        <v>-74</v>
      </c>
      <c r="F125" s="3">
        <v>-0.10178817056396149</v>
      </c>
      <c r="G125" s="3">
        <v>0.12244515282205137</v>
      </c>
    </row>
    <row r="126" spans="1:10" x14ac:dyDescent="0.25">
      <c r="A126" s="34" t="s">
        <v>10</v>
      </c>
      <c r="B126" s="5">
        <v>147</v>
      </c>
      <c r="C126" s="4">
        <v>-12</v>
      </c>
      <c r="D126" s="6">
        <v>-7.5471698113207544E-2</v>
      </c>
      <c r="E126" s="4">
        <v>-28</v>
      </c>
      <c r="F126" s="6">
        <v>-0.16</v>
      </c>
      <c r="G126" s="7">
        <v>7.2664359861591699E-2</v>
      </c>
    </row>
    <row r="127" spans="1:10" x14ac:dyDescent="0.25">
      <c r="A127" s="34" t="s">
        <v>11</v>
      </c>
      <c r="B127" s="1">
        <v>274</v>
      </c>
      <c r="C127" s="2">
        <v>-2</v>
      </c>
      <c r="D127" s="3">
        <v>-7.246376811594203E-3</v>
      </c>
      <c r="E127" s="2">
        <v>-25</v>
      </c>
      <c r="F127" s="3">
        <v>-8.3612040133779264E-2</v>
      </c>
      <c r="G127" s="3">
        <v>8.9689034369885429E-2</v>
      </c>
    </row>
    <row r="128" spans="1:10" x14ac:dyDescent="0.25">
      <c r="A128" s="34" t="s">
        <v>12</v>
      </c>
      <c r="B128" s="5">
        <v>147</v>
      </c>
      <c r="C128" s="4">
        <v>-1</v>
      </c>
      <c r="D128" s="6">
        <v>-6.7567567567567571E-3</v>
      </c>
      <c r="E128" s="4">
        <v>-15</v>
      </c>
      <c r="F128" s="6">
        <v>-9.2592592592592587E-2</v>
      </c>
      <c r="G128" s="7">
        <v>0.13375796178343949</v>
      </c>
    </row>
    <row r="129" spans="1:7" x14ac:dyDescent="0.25">
      <c r="A129" s="34" t="s">
        <v>13</v>
      </c>
      <c r="B129" s="1">
        <v>1199</v>
      </c>
      <c r="C129" s="2">
        <v>-113</v>
      </c>
      <c r="D129" s="3">
        <v>-8.6128048780487798E-2</v>
      </c>
      <c r="E129" s="2">
        <v>-160</v>
      </c>
      <c r="F129" s="3">
        <v>-0.1177336276674025</v>
      </c>
      <c r="G129" s="3">
        <v>0.15986666666666666</v>
      </c>
    </row>
    <row r="130" spans="1:7" x14ac:dyDescent="0.25">
      <c r="A130" s="34" t="s">
        <v>14</v>
      </c>
      <c r="B130" s="5">
        <v>880</v>
      </c>
      <c r="C130" s="4">
        <v>-31</v>
      </c>
      <c r="D130" s="6">
        <v>-3.4028540065861687E-2</v>
      </c>
      <c r="E130" s="4">
        <v>-130</v>
      </c>
      <c r="F130" s="6">
        <v>-0.12871287128712872</v>
      </c>
      <c r="G130" s="7">
        <v>0.14999147775694563</v>
      </c>
    </row>
    <row r="131" spans="1:7" x14ac:dyDescent="0.25">
      <c r="A131" s="34" t="s">
        <v>15</v>
      </c>
      <c r="B131" s="1">
        <v>333</v>
      </c>
      <c r="C131" s="2">
        <v>-13</v>
      </c>
      <c r="D131" s="3">
        <v>-3.7572254335260118E-2</v>
      </c>
      <c r="E131" s="2">
        <v>-18</v>
      </c>
      <c r="F131" s="3">
        <v>-5.128205128205128E-2</v>
      </c>
      <c r="G131" s="3">
        <v>0.1474756421612046</v>
      </c>
    </row>
    <row r="132" spans="1:7" x14ac:dyDescent="0.25">
      <c r="A132" s="34" t="s">
        <v>16</v>
      </c>
      <c r="B132" s="5">
        <v>1142</v>
      </c>
      <c r="C132" s="4">
        <v>-110</v>
      </c>
      <c r="D132" s="6">
        <v>-8.7859424920127799E-2</v>
      </c>
      <c r="E132" s="4">
        <v>-144</v>
      </c>
      <c r="F132" s="6">
        <v>-0.1119751166407465</v>
      </c>
      <c r="G132" s="7">
        <v>0.15178096757044127</v>
      </c>
    </row>
    <row r="133" spans="1:7" x14ac:dyDescent="0.25">
      <c r="A133" s="34" t="s">
        <v>17</v>
      </c>
      <c r="B133" s="1">
        <v>1156</v>
      </c>
      <c r="C133" s="2">
        <v>-32</v>
      </c>
      <c r="D133" s="3">
        <v>-2.6936026936026935E-2</v>
      </c>
      <c r="E133" s="2">
        <v>-124</v>
      </c>
      <c r="F133" s="3">
        <v>-9.6875000000000003E-2</v>
      </c>
      <c r="G133" s="3">
        <v>0.10569626040047544</v>
      </c>
    </row>
    <row r="134" spans="1:7" x14ac:dyDescent="0.25">
      <c r="A134" s="34" t="s">
        <v>18</v>
      </c>
      <c r="B134" s="5">
        <v>10601</v>
      </c>
      <c r="C134" s="4">
        <v>-320</v>
      </c>
      <c r="D134" s="6">
        <v>-2.9301346030583281E-2</v>
      </c>
      <c r="E134" s="4">
        <v>-1445</v>
      </c>
      <c r="F134" s="6">
        <v>-0.11995683214345011</v>
      </c>
      <c r="G134" s="7">
        <v>0.17972670554726705</v>
      </c>
    </row>
    <row r="135" spans="1:7" x14ac:dyDescent="0.25">
      <c r="A135" s="34" t="s">
        <v>19</v>
      </c>
      <c r="B135" s="1">
        <v>594</v>
      </c>
      <c r="C135" s="2">
        <v>-11</v>
      </c>
      <c r="D135" s="3">
        <v>-1.8181818181818181E-2</v>
      </c>
      <c r="E135" s="2">
        <v>-92</v>
      </c>
      <c r="F135" s="3">
        <v>-0.13411078717201166</v>
      </c>
      <c r="G135" s="3">
        <v>0.11574434918160562</v>
      </c>
    </row>
    <row r="136" spans="1:7" x14ac:dyDescent="0.25">
      <c r="A136" s="34" t="s">
        <v>20</v>
      </c>
      <c r="B136" s="5">
        <v>31</v>
      </c>
      <c r="C136" s="4">
        <v>0</v>
      </c>
      <c r="D136" s="6">
        <v>0</v>
      </c>
      <c r="E136" s="4">
        <v>3</v>
      </c>
      <c r="F136" s="6">
        <v>0.10714285714285714</v>
      </c>
      <c r="G136" s="7">
        <v>0.11272727272727273</v>
      </c>
    </row>
    <row r="137" spans="1:7" x14ac:dyDescent="0.25">
      <c r="A137" s="34" t="s">
        <v>21</v>
      </c>
      <c r="B137" s="1">
        <v>594</v>
      </c>
      <c r="C137" s="2">
        <v>-23</v>
      </c>
      <c r="D137" s="3">
        <v>-3.7277147487844407E-2</v>
      </c>
      <c r="E137" s="2">
        <v>-27</v>
      </c>
      <c r="F137" s="3">
        <v>-4.3478260869565216E-2</v>
      </c>
      <c r="G137" s="3">
        <v>0.15380631796996375</v>
      </c>
    </row>
    <row r="138" spans="1:7" x14ac:dyDescent="0.25">
      <c r="A138" s="34" t="s">
        <v>22</v>
      </c>
      <c r="B138" s="5">
        <v>2217</v>
      </c>
      <c r="C138" s="4">
        <v>-172</v>
      </c>
      <c r="D138" s="6">
        <v>-7.1996651318543325E-2</v>
      </c>
      <c r="E138" s="4">
        <v>-294</v>
      </c>
      <c r="F138" s="6">
        <v>-0.11708482676224612</v>
      </c>
      <c r="G138" s="7">
        <v>0.20143558059240416</v>
      </c>
    </row>
    <row r="139" spans="1:7" x14ac:dyDescent="0.25">
      <c r="A139" s="34" t="s">
        <v>23</v>
      </c>
      <c r="B139" s="1">
        <v>573</v>
      </c>
      <c r="C139" s="2">
        <v>-18</v>
      </c>
      <c r="D139" s="3">
        <v>-3.0456852791878174E-2</v>
      </c>
      <c r="E139" s="2">
        <v>-46</v>
      </c>
      <c r="F139" s="3">
        <v>-7.4313408723747976E-2</v>
      </c>
      <c r="G139" s="3">
        <v>0.12402597402597403</v>
      </c>
    </row>
    <row r="140" spans="1:7" x14ac:dyDescent="0.25">
      <c r="A140" s="34" t="s">
        <v>24</v>
      </c>
      <c r="B140" s="5">
        <v>2083</v>
      </c>
      <c r="C140" s="4">
        <v>-85</v>
      </c>
      <c r="D140" s="6">
        <v>-3.9206642066420667E-2</v>
      </c>
      <c r="E140" s="4">
        <v>-178</v>
      </c>
      <c r="F140" s="6">
        <v>-7.8726227333038482E-2</v>
      </c>
      <c r="G140" s="7">
        <v>0.15671080349082156</v>
      </c>
    </row>
    <row r="141" spans="1:7" x14ac:dyDescent="0.25">
      <c r="A141" s="35" t="s">
        <v>25</v>
      </c>
      <c r="B141" s="1">
        <v>440</v>
      </c>
      <c r="C141" s="2">
        <v>-12</v>
      </c>
      <c r="D141" s="3">
        <v>-2.6548672566371681E-2</v>
      </c>
      <c r="E141" s="2">
        <v>-57</v>
      </c>
      <c r="F141" s="3">
        <v>-0.11468812877263582</v>
      </c>
      <c r="G141" s="3">
        <v>0.10456273764258556</v>
      </c>
    </row>
    <row r="142" spans="1:7" x14ac:dyDescent="0.25">
      <c r="A142" s="35" t="s">
        <v>26</v>
      </c>
      <c r="B142" s="5">
        <v>236</v>
      </c>
      <c r="C142" s="4">
        <v>-8</v>
      </c>
      <c r="D142" s="6">
        <v>-3.2786885245901641E-2</v>
      </c>
      <c r="E142" s="4">
        <v>-8</v>
      </c>
      <c r="F142" s="6">
        <v>-3.2786885245901641E-2</v>
      </c>
      <c r="G142" s="7">
        <v>0.17974105102817975</v>
      </c>
    </row>
    <row r="143" spans="1:7" x14ac:dyDescent="0.25">
      <c r="A143" s="34" t="s">
        <v>27</v>
      </c>
      <c r="B143" s="1">
        <v>94</v>
      </c>
      <c r="C143" s="2">
        <v>-6</v>
      </c>
      <c r="D143" s="3">
        <v>-0.06</v>
      </c>
      <c r="E143" s="2">
        <v>-13</v>
      </c>
      <c r="F143" s="3">
        <v>-0.12149532710280374</v>
      </c>
      <c r="G143" s="3">
        <v>0.188</v>
      </c>
    </row>
    <row r="144" spans="1:7" x14ac:dyDescent="0.25">
      <c r="A144" s="34" t="s">
        <v>28</v>
      </c>
      <c r="B144" s="5">
        <v>194</v>
      </c>
      <c r="C144" s="4">
        <v>-16</v>
      </c>
      <c r="D144" s="6">
        <v>-7.6190476190476197E-2</v>
      </c>
      <c r="E144" s="4">
        <v>-30</v>
      </c>
      <c r="F144" s="6">
        <v>-0.13392857142857142</v>
      </c>
      <c r="G144" s="7">
        <v>0.1074792243767313</v>
      </c>
    </row>
    <row r="145" spans="1:7" x14ac:dyDescent="0.25">
      <c r="A145" s="35" t="s">
        <v>29</v>
      </c>
      <c r="B145" s="1">
        <v>215</v>
      </c>
      <c r="C145" s="2">
        <v>-20</v>
      </c>
      <c r="D145" s="3">
        <v>-8.5106382978723402E-2</v>
      </c>
      <c r="E145" s="2">
        <v>-23</v>
      </c>
      <c r="F145" s="3">
        <v>-9.6638655462184878E-2</v>
      </c>
      <c r="G145" s="3">
        <v>9.9953509995351006E-2</v>
      </c>
    </row>
    <row r="146" spans="1:7" x14ac:dyDescent="0.25">
      <c r="A146" s="34" t="s">
        <v>30</v>
      </c>
      <c r="B146" s="5">
        <v>179</v>
      </c>
      <c r="C146" s="4">
        <v>-19</v>
      </c>
      <c r="D146" s="6">
        <v>-9.5959595959595953E-2</v>
      </c>
      <c r="E146" s="4">
        <v>-7</v>
      </c>
      <c r="F146" s="6">
        <v>-3.7634408602150539E-2</v>
      </c>
      <c r="G146" s="7">
        <v>0.18283963227783454</v>
      </c>
    </row>
    <row r="147" spans="1:7" x14ac:dyDescent="0.25">
      <c r="A147" s="34" t="s">
        <v>31</v>
      </c>
      <c r="B147" s="1">
        <v>216</v>
      </c>
      <c r="C147" s="2">
        <v>-5</v>
      </c>
      <c r="D147" s="3">
        <v>-2.2624434389140271E-2</v>
      </c>
      <c r="E147" s="2">
        <v>-38</v>
      </c>
      <c r="F147" s="3">
        <v>-0.14960629921259844</v>
      </c>
      <c r="G147" s="3">
        <v>8.169440242057488E-2</v>
      </c>
    </row>
    <row r="148" spans="1:7" x14ac:dyDescent="0.25">
      <c r="A148" s="34" t="s">
        <v>32</v>
      </c>
      <c r="B148" s="5">
        <v>320</v>
      </c>
      <c r="C148" s="4">
        <v>-27</v>
      </c>
      <c r="D148" s="6">
        <v>-7.7809798270893377E-2</v>
      </c>
      <c r="E148" s="4">
        <v>-54</v>
      </c>
      <c r="F148" s="6">
        <v>-0.14438502673796791</v>
      </c>
      <c r="G148" s="7">
        <v>8.8765603328710127E-2</v>
      </c>
    </row>
    <row r="149" spans="1:7" x14ac:dyDescent="0.25">
      <c r="A149" s="34" t="s">
        <v>33</v>
      </c>
      <c r="B149" s="1">
        <v>1301</v>
      </c>
      <c r="C149" s="2">
        <v>-81</v>
      </c>
      <c r="D149" s="3">
        <v>-5.8610709117221417E-2</v>
      </c>
      <c r="E149" s="2">
        <v>-132</v>
      </c>
      <c r="F149" s="3">
        <v>-9.2114445219818569E-2</v>
      </c>
      <c r="G149" s="3">
        <v>0.19188790560471977</v>
      </c>
    </row>
    <row r="150" spans="1:7" x14ac:dyDescent="0.25">
      <c r="A150" s="34" t="s">
        <v>34</v>
      </c>
      <c r="B150" s="5">
        <v>442</v>
      </c>
      <c r="C150" s="4">
        <v>-28</v>
      </c>
      <c r="D150" s="6">
        <v>-5.9574468085106386E-2</v>
      </c>
      <c r="E150" s="4">
        <v>-69</v>
      </c>
      <c r="F150" s="6">
        <v>-0.13502935420743639</v>
      </c>
      <c r="G150" s="7">
        <v>0.11008717310087172</v>
      </c>
    </row>
    <row r="151" spans="1:7" x14ac:dyDescent="0.25">
      <c r="A151" s="36" t="s">
        <v>35</v>
      </c>
      <c r="B151" s="1">
        <v>912</v>
      </c>
      <c r="C151" s="2">
        <v>-63</v>
      </c>
      <c r="D151" s="3">
        <v>-6.4615384615384616E-2</v>
      </c>
      <c r="E151" s="2">
        <v>-123</v>
      </c>
      <c r="F151" s="3">
        <v>-0.11884057971014493</v>
      </c>
      <c r="G151" s="3">
        <v>9.9585062240663894E-2</v>
      </c>
    </row>
    <row r="152" spans="1:7" x14ac:dyDescent="0.25">
      <c r="A152" s="37" t="s">
        <v>36</v>
      </c>
      <c r="B152" s="5">
        <v>28863</v>
      </c>
      <c r="C152" s="8">
        <v>-1277</v>
      </c>
      <c r="D152" s="9">
        <v>-4.236894492368945E-2</v>
      </c>
      <c r="E152" s="8">
        <v>-3520</v>
      </c>
      <c r="F152" s="9">
        <v>-0.10869900873915327</v>
      </c>
      <c r="G152" s="10">
        <v>0.14876301412225543</v>
      </c>
    </row>
    <row r="153" spans="1:7" x14ac:dyDescent="0.25">
      <c r="A153" s="116" t="s">
        <v>145</v>
      </c>
      <c r="B153" s="116"/>
      <c r="C153" s="116"/>
      <c r="D153" s="116"/>
      <c r="E153" s="116"/>
      <c r="F153" s="116"/>
      <c r="G153" s="116"/>
    </row>
    <row r="154" spans="1:7" x14ac:dyDescent="0.25">
      <c r="A154" s="116"/>
      <c r="B154" s="116"/>
      <c r="C154" s="116"/>
      <c r="D154" s="116"/>
      <c r="E154" s="116"/>
      <c r="F154" s="116"/>
      <c r="G154" s="116"/>
    </row>
  </sheetData>
  <mergeCells count="23">
    <mergeCell ref="A55:A56"/>
    <mergeCell ref="B55:C55"/>
    <mergeCell ref="D55:E55"/>
    <mergeCell ref="F55:G55"/>
    <mergeCell ref="H6:J6"/>
    <mergeCell ref="A10:A11"/>
    <mergeCell ref="B10:D10"/>
    <mergeCell ref="E10:G10"/>
    <mergeCell ref="H10:J10"/>
    <mergeCell ref="A153:G154"/>
    <mergeCell ref="A66:A67"/>
    <mergeCell ref="B66:D66"/>
    <mergeCell ref="E66:G66"/>
    <mergeCell ref="H66:J66"/>
    <mergeCell ref="A77:A78"/>
    <mergeCell ref="B77:B78"/>
    <mergeCell ref="C77:D77"/>
    <mergeCell ref="E77:F77"/>
    <mergeCell ref="A105:A106"/>
    <mergeCell ref="B105:B106"/>
    <mergeCell ref="C105:C106"/>
    <mergeCell ref="D105:E105"/>
    <mergeCell ref="F105:G105"/>
  </mergeCells>
  <conditionalFormatting sqref="E122">
    <cfRule type="iconSet" priority="1">
      <iconSet>
        <cfvo type="percent" val="0"/>
        <cfvo type="percent" val="33"/>
        <cfvo type="percent" val="67"/>
      </iconSet>
    </cfRule>
  </conditionalFormatting>
  <hyperlinks>
    <hyperlink ref="A153:G154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10EA758-BA2F-41AA-A613-A9ED76FC0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C122:C152</xm:sqref>
        </x14:conditionalFormatting>
        <x14:conditionalFormatting xmlns:xm="http://schemas.microsoft.com/office/excel/2006/main">
          <x14:cfRule type="iconSet" priority="2" id="{CB62D1D6-28E7-4490-BA38-43E7BEB2051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E122:E152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5"/>
  <sheetViews>
    <sheetView topLeftCell="A31" workbookViewId="0">
      <selection activeCell="H54" sqref="H54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86"/>
      <c r="I7" s="86"/>
      <c r="J7" s="86"/>
    </row>
    <row r="8" spans="1:10" x14ac:dyDescent="0.25">
      <c r="H8" s="86"/>
      <c r="I8" s="86"/>
      <c r="J8" s="86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89" t="s">
        <v>49</v>
      </c>
      <c r="C11" s="89" t="s">
        <v>50</v>
      </c>
      <c r="D11" s="89" t="s">
        <v>51</v>
      </c>
      <c r="E11" s="89" t="s">
        <v>49</v>
      </c>
      <c r="F11" s="89" t="s">
        <v>50</v>
      </c>
      <c r="G11" s="89" t="s">
        <v>51</v>
      </c>
      <c r="H11" s="89" t="s">
        <v>49</v>
      </c>
      <c r="I11" s="89" t="s">
        <v>50</v>
      </c>
      <c r="J11" s="89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90" t="s">
        <v>43</v>
      </c>
      <c r="B42" s="91">
        <v>12368</v>
      </c>
      <c r="C42" s="91">
        <v>15716</v>
      </c>
      <c r="D42" s="91">
        <v>28084</v>
      </c>
      <c r="E42" s="92">
        <v>-4.5089561457689935E-2</v>
      </c>
      <c r="F42" s="92">
        <v>-1.2255672176481679E-2</v>
      </c>
      <c r="G42" s="92">
        <v>-2.6989571423621937E-2</v>
      </c>
      <c r="H42" s="92">
        <v>-0.14295613609590466</v>
      </c>
      <c r="I42" s="92">
        <v>-9.9730767027553416E-2</v>
      </c>
      <c r="J42" s="92">
        <v>-0.11929252383341696</v>
      </c>
    </row>
    <row r="43" spans="1:10" x14ac:dyDescent="0.25">
      <c r="A43" s="27" t="s">
        <v>138</v>
      </c>
      <c r="B43" s="13"/>
      <c r="C43" s="13"/>
      <c r="D43" s="13"/>
      <c r="E43" s="13"/>
      <c r="F43" s="13"/>
      <c r="G43" s="13"/>
      <c r="H43" s="13"/>
      <c r="I43" s="13"/>
      <c r="J43" s="13"/>
    </row>
    <row r="45" spans="1:10" x14ac:dyDescent="0.25">
      <c r="A45" s="16" t="s">
        <v>158</v>
      </c>
      <c r="B45" s="16"/>
      <c r="C45" s="16"/>
      <c r="D45" s="16"/>
      <c r="E45" s="16"/>
      <c r="F45" s="16"/>
      <c r="G45" s="16"/>
      <c r="H45" s="46"/>
      <c r="I45" s="46"/>
      <c r="J45" s="46"/>
    </row>
    <row r="46" spans="1:10" ht="33.75" customHeight="1" x14ac:dyDescent="0.25">
      <c r="A46" s="17" t="s">
        <v>124</v>
      </c>
      <c r="B46" s="88" t="s">
        <v>52</v>
      </c>
      <c r="C46" s="87" t="s">
        <v>67</v>
      </c>
      <c r="D46" s="87" t="s">
        <v>69</v>
      </c>
      <c r="E46" s="87" t="s">
        <v>68</v>
      </c>
      <c r="F46" s="87" t="s">
        <v>70</v>
      </c>
      <c r="G46" s="88" t="s">
        <v>66</v>
      </c>
      <c r="H46" s="24"/>
      <c r="I46" s="24"/>
    </row>
    <row r="47" spans="1:10" x14ac:dyDescent="0.25">
      <c r="A47" s="13" t="s">
        <v>60</v>
      </c>
      <c r="B47" s="20">
        <v>1260</v>
      </c>
      <c r="C47" s="20">
        <v>-133</v>
      </c>
      <c r="D47" s="45">
        <v>-9.5477386934673364E-2</v>
      </c>
      <c r="E47" s="20">
        <v>-272</v>
      </c>
      <c r="F47" s="45">
        <v>-0.17754569190600522</v>
      </c>
      <c r="G47" s="45">
        <v>0.11777902411665732</v>
      </c>
      <c r="H47" s="13"/>
      <c r="I47" s="13"/>
    </row>
    <row r="48" spans="1:10" x14ac:dyDescent="0.25">
      <c r="A48" s="13" t="s">
        <v>61</v>
      </c>
      <c r="B48" s="20">
        <v>3949</v>
      </c>
      <c r="C48" s="20">
        <v>-66</v>
      </c>
      <c r="D48" s="45">
        <v>-1.643835616438356E-2</v>
      </c>
      <c r="E48" s="20">
        <v>-767</v>
      </c>
      <c r="F48" s="45">
        <v>-0.16263782866836302</v>
      </c>
      <c r="G48" s="45">
        <v>9.7839552053912093E-2</v>
      </c>
      <c r="H48" s="13"/>
      <c r="I48" s="13"/>
    </row>
    <row r="49" spans="1:10" x14ac:dyDescent="0.25">
      <c r="A49" s="13" t="s">
        <v>62</v>
      </c>
      <c r="B49" s="20">
        <v>6507</v>
      </c>
      <c r="C49" s="20">
        <v>-262</v>
      </c>
      <c r="D49" s="45">
        <v>-3.8705864972669521E-2</v>
      </c>
      <c r="E49" s="20">
        <v>-1357</v>
      </c>
      <c r="F49" s="45">
        <v>-0.17255849440488302</v>
      </c>
      <c r="G49" s="45">
        <v>0.10337760549059481</v>
      </c>
      <c r="H49" s="13"/>
      <c r="I49" s="13"/>
    </row>
    <row r="50" spans="1:10" x14ac:dyDescent="0.25">
      <c r="A50" s="13" t="s">
        <v>63</v>
      </c>
      <c r="B50" s="20">
        <v>7800</v>
      </c>
      <c r="C50" s="20">
        <v>-222</v>
      </c>
      <c r="D50" s="45">
        <v>-2.7673896783844427E-2</v>
      </c>
      <c r="E50" s="20">
        <v>-942</v>
      </c>
      <c r="F50" s="45">
        <v>-0.10775566231983527</v>
      </c>
      <c r="G50" s="45">
        <v>0.1491681009753299</v>
      </c>
      <c r="H50" s="13"/>
      <c r="I50" s="13"/>
    </row>
    <row r="51" spans="1:10" x14ac:dyDescent="0.25">
      <c r="A51" s="13" t="s">
        <v>64</v>
      </c>
      <c r="B51" s="20">
        <v>8568</v>
      </c>
      <c r="C51" s="20">
        <v>-96</v>
      </c>
      <c r="D51" s="45">
        <v>-1.1080332409972299E-2</v>
      </c>
      <c r="E51" s="20">
        <v>-466</v>
      </c>
      <c r="F51" s="45">
        <v>-5.1582909010405138E-2</v>
      </c>
      <c r="G51" s="45">
        <v>0.2609172300383702</v>
      </c>
      <c r="H51" s="13"/>
      <c r="I51" s="13"/>
    </row>
    <row r="52" spans="1:10" x14ac:dyDescent="0.25">
      <c r="A52" s="28" t="s">
        <v>51</v>
      </c>
      <c r="B52" s="48">
        <v>28084</v>
      </c>
      <c r="C52" s="48">
        <v>-779</v>
      </c>
      <c r="D52" s="49">
        <v>-2.6989571423621937E-2</v>
      </c>
      <c r="E52" s="48">
        <v>-3804</v>
      </c>
      <c r="F52" s="49">
        <v>-0.11929252383341696</v>
      </c>
      <c r="G52" s="49">
        <v>0.14103207922383143</v>
      </c>
      <c r="H52" s="13"/>
      <c r="I52" s="13"/>
    </row>
    <row r="53" spans="1:10" x14ac:dyDescent="0.25">
      <c r="A53" s="27" t="s">
        <v>102</v>
      </c>
      <c r="B53" s="20"/>
      <c r="C53" s="13"/>
      <c r="D53" s="13"/>
      <c r="E53" s="13"/>
      <c r="F53" s="13"/>
      <c r="G53" s="13"/>
      <c r="H53" s="13"/>
      <c r="I53" s="13"/>
    </row>
    <row r="55" spans="1:10" x14ac:dyDescent="0.25">
      <c r="A55" s="16" t="s">
        <v>159</v>
      </c>
      <c r="B55" s="16"/>
      <c r="C55" s="16"/>
      <c r="D55" s="16"/>
      <c r="E55" s="16"/>
      <c r="F55" s="16"/>
      <c r="G55" s="16"/>
      <c r="H55" s="46"/>
      <c r="I55" s="46"/>
      <c r="J55" s="46"/>
    </row>
    <row r="56" spans="1:10" ht="14.25" customHeight="1" x14ac:dyDescent="0.25">
      <c r="A56" s="117" t="s">
        <v>59</v>
      </c>
      <c r="B56" s="118" t="s">
        <v>52</v>
      </c>
      <c r="C56" s="118"/>
      <c r="D56" s="118" t="s">
        <v>53</v>
      </c>
      <c r="E56" s="118"/>
      <c r="F56" s="118" t="s">
        <v>54</v>
      </c>
      <c r="G56" s="118"/>
      <c r="H56" s="22"/>
    </row>
    <row r="57" spans="1:10" ht="13.5" customHeight="1" x14ac:dyDescent="0.25">
      <c r="A57" s="117"/>
      <c r="B57" s="89" t="s">
        <v>49</v>
      </c>
      <c r="C57" s="89" t="s">
        <v>50</v>
      </c>
      <c r="D57" s="89" t="s">
        <v>49</v>
      </c>
      <c r="E57" s="89" t="s">
        <v>50</v>
      </c>
      <c r="F57" s="89" t="s">
        <v>49</v>
      </c>
      <c r="G57" s="89" t="s">
        <v>50</v>
      </c>
      <c r="H57" s="22"/>
    </row>
    <row r="58" spans="1:10" x14ac:dyDescent="0.25">
      <c r="A58" s="13" t="s">
        <v>60</v>
      </c>
      <c r="B58" s="20">
        <v>701</v>
      </c>
      <c r="C58" s="20">
        <v>559</v>
      </c>
      <c r="D58" s="45">
        <v>-0.11040609137055837</v>
      </c>
      <c r="E58" s="45">
        <v>-7.6033057851239663E-2</v>
      </c>
      <c r="F58" s="45">
        <v>-0.20969560315670802</v>
      </c>
      <c r="G58" s="45">
        <v>-0.13333333333333333</v>
      </c>
    </row>
    <row r="59" spans="1:10" x14ac:dyDescent="0.25">
      <c r="A59" s="13" t="s">
        <v>61</v>
      </c>
      <c r="B59" s="20">
        <v>1665</v>
      </c>
      <c r="C59" s="20">
        <v>2284</v>
      </c>
      <c r="D59" s="45">
        <v>-6.879194630872483E-2</v>
      </c>
      <c r="E59" s="45">
        <v>2.5594970812752582E-2</v>
      </c>
      <c r="F59" s="45">
        <v>-0.2056297709923664</v>
      </c>
      <c r="G59" s="45">
        <v>-0.12824427480916031</v>
      </c>
    </row>
    <row r="60" spans="1:10" x14ac:dyDescent="0.25">
      <c r="A60" s="13" t="s">
        <v>62</v>
      </c>
      <c r="B60" s="20">
        <v>2856</v>
      </c>
      <c r="C60" s="20">
        <v>3651</v>
      </c>
      <c r="D60" s="45">
        <v>-5.1477914314181333E-2</v>
      </c>
      <c r="E60" s="45">
        <v>-2.8472591804151143E-2</v>
      </c>
      <c r="F60" s="45">
        <v>-0.19230769230769232</v>
      </c>
      <c r="G60" s="45">
        <v>-0.15642329020332718</v>
      </c>
    </row>
    <row r="61" spans="1:10" x14ac:dyDescent="0.25">
      <c r="A61" s="13" t="s">
        <v>63</v>
      </c>
      <c r="B61" s="20">
        <v>3640</v>
      </c>
      <c r="C61" s="20">
        <v>4160</v>
      </c>
      <c r="D61" s="45">
        <v>-3.8563127311146327E-2</v>
      </c>
      <c r="E61" s="45">
        <v>-1.794145420207743E-2</v>
      </c>
      <c r="F61" s="45">
        <v>-0.11693352741387676</v>
      </c>
      <c r="G61" s="45">
        <v>-9.9567099567099568E-2</v>
      </c>
    </row>
    <row r="62" spans="1:10" x14ac:dyDescent="0.25">
      <c r="A62" s="13" t="s">
        <v>64</v>
      </c>
      <c r="B62" s="20">
        <v>3506</v>
      </c>
      <c r="C62" s="20">
        <v>5062</v>
      </c>
      <c r="D62" s="45">
        <v>-2.039675887119307E-2</v>
      </c>
      <c r="E62" s="45">
        <v>-4.5231071779744348E-3</v>
      </c>
      <c r="F62" s="45">
        <v>-7.4934036939313983E-2</v>
      </c>
      <c r="G62" s="45">
        <v>-3.4706331045003813E-2</v>
      </c>
    </row>
    <row r="63" spans="1:10" x14ac:dyDescent="0.25">
      <c r="A63" s="28" t="s">
        <v>51</v>
      </c>
      <c r="B63" s="48">
        <v>12368</v>
      </c>
      <c r="C63" s="48">
        <v>15716</v>
      </c>
      <c r="D63" s="49">
        <v>-4.5089561457689935E-2</v>
      </c>
      <c r="E63" s="49">
        <v>-1.2255672176481679E-2</v>
      </c>
      <c r="F63" s="49">
        <v>-0.14295613609590466</v>
      </c>
      <c r="G63" s="49">
        <v>-9.9730767027553416E-2</v>
      </c>
    </row>
    <row r="64" spans="1:10" x14ac:dyDescent="0.25">
      <c r="A64" s="27" t="s">
        <v>114</v>
      </c>
    </row>
    <row r="66" spans="1:10" x14ac:dyDescent="0.25">
      <c r="A66" s="16" t="s">
        <v>160</v>
      </c>
      <c r="B66" s="16"/>
      <c r="C66" s="16"/>
      <c r="D66" s="16"/>
      <c r="E66" s="16"/>
      <c r="F66" s="16"/>
      <c r="G66" s="16"/>
      <c r="H66" s="16"/>
      <c r="I66" s="16"/>
      <c r="J66" s="16"/>
    </row>
    <row r="67" spans="1:10" x14ac:dyDescent="0.25">
      <c r="A67" s="117" t="s">
        <v>59</v>
      </c>
      <c r="B67" s="118" t="s">
        <v>52</v>
      </c>
      <c r="C67" s="118"/>
      <c r="D67" s="118"/>
      <c r="E67" s="118" t="s">
        <v>53</v>
      </c>
      <c r="F67" s="118"/>
      <c r="G67" s="118"/>
      <c r="H67" s="118" t="s">
        <v>54</v>
      </c>
      <c r="I67" s="118"/>
      <c r="J67" s="118"/>
    </row>
    <row r="68" spans="1:10" x14ac:dyDescent="0.25">
      <c r="A68" s="117"/>
      <c r="B68" s="89" t="s">
        <v>49</v>
      </c>
      <c r="C68" s="89" t="s">
        <v>50</v>
      </c>
      <c r="D68" s="89" t="s">
        <v>51</v>
      </c>
      <c r="E68" s="89" t="s">
        <v>49</v>
      </c>
      <c r="F68" s="89" t="s">
        <v>50</v>
      </c>
      <c r="G68" s="89" t="s">
        <v>51</v>
      </c>
      <c r="H68" s="89" t="s">
        <v>49</v>
      </c>
      <c r="I68" s="89" t="s">
        <v>50</v>
      </c>
      <c r="J68" s="89" t="s">
        <v>51</v>
      </c>
    </row>
    <row r="69" spans="1:10" x14ac:dyDescent="0.25">
      <c r="A69" s="23" t="s">
        <v>71</v>
      </c>
      <c r="B69" s="69">
        <v>492</v>
      </c>
      <c r="C69" s="69">
        <v>142</v>
      </c>
      <c r="D69" s="69">
        <v>634</v>
      </c>
      <c r="E69" s="70">
        <v>-9.7247706422018354E-2</v>
      </c>
      <c r="F69" s="70">
        <v>-7.1895424836601302E-2</v>
      </c>
      <c r="G69" s="70">
        <v>-9.1690544412607447E-2</v>
      </c>
      <c r="H69" s="70">
        <v>-0.17587939698492464</v>
      </c>
      <c r="I69" s="70">
        <v>1.4285714285714285E-2</v>
      </c>
      <c r="J69" s="70">
        <v>-0.13975576662143827</v>
      </c>
    </row>
    <row r="70" spans="1:10" x14ac:dyDescent="0.25">
      <c r="A70" s="13" t="s">
        <v>72</v>
      </c>
      <c r="B70" s="20">
        <v>1951</v>
      </c>
      <c r="C70" s="20">
        <v>2486</v>
      </c>
      <c r="D70" s="20">
        <v>4437</v>
      </c>
      <c r="E70" s="45">
        <v>-5.0146056475170397E-2</v>
      </c>
      <c r="F70" s="45">
        <v>-9.9561927518916765E-3</v>
      </c>
      <c r="G70" s="45">
        <v>-2.8039430449069005E-2</v>
      </c>
      <c r="H70" s="45">
        <v>-0.15541125541125542</v>
      </c>
      <c r="I70" s="45">
        <v>-0.13860013860013859</v>
      </c>
      <c r="J70" s="45">
        <v>-0.14607390300230946</v>
      </c>
    </row>
    <row r="71" spans="1:10" x14ac:dyDescent="0.25">
      <c r="A71" s="13" t="s">
        <v>73</v>
      </c>
      <c r="B71" s="20">
        <v>2575</v>
      </c>
      <c r="C71" s="20">
        <v>346</v>
      </c>
      <c r="D71" s="20">
        <v>2921</v>
      </c>
      <c r="E71" s="45">
        <v>-4.9464747139165745E-2</v>
      </c>
      <c r="F71" s="45">
        <v>-8.5959885386819486E-3</v>
      </c>
      <c r="G71" s="45">
        <v>-4.4800523217789406E-2</v>
      </c>
      <c r="H71" s="45">
        <v>-0.20229244114002479</v>
      </c>
      <c r="I71" s="45">
        <v>-0.21363636363636362</v>
      </c>
      <c r="J71" s="45">
        <v>-0.20365321701199562</v>
      </c>
    </row>
    <row r="72" spans="1:10" x14ac:dyDescent="0.25">
      <c r="A72" s="13" t="s">
        <v>74</v>
      </c>
      <c r="B72" s="20">
        <v>6862</v>
      </c>
      <c r="C72" s="20">
        <v>11554</v>
      </c>
      <c r="D72" s="20">
        <v>18416</v>
      </c>
      <c r="E72" s="45">
        <v>-3.5016172127689496E-2</v>
      </c>
      <c r="F72" s="45">
        <v>-8.6658086658086657E-3</v>
      </c>
      <c r="G72" s="45">
        <v>-1.8650751358840457E-2</v>
      </c>
      <c r="H72" s="45">
        <v>-0.11010245104396317</v>
      </c>
      <c r="I72" s="45">
        <v>-9.1166522457327148E-2</v>
      </c>
      <c r="J72" s="45">
        <v>-9.831570701135918E-2</v>
      </c>
    </row>
    <row r="73" spans="1:10" x14ac:dyDescent="0.25">
      <c r="A73" s="13" t="s">
        <v>75</v>
      </c>
      <c r="B73" s="20">
        <v>488</v>
      </c>
      <c r="C73" s="20">
        <v>1188</v>
      </c>
      <c r="D73" s="20">
        <v>1676</v>
      </c>
      <c r="E73" s="45">
        <v>-8.4427767354596617E-2</v>
      </c>
      <c r="F73" s="45">
        <v>-4.4247787610619468E-2</v>
      </c>
      <c r="G73" s="45">
        <v>-5.6306306306306307E-2</v>
      </c>
      <c r="H73" s="45">
        <v>-0.16581196581196581</v>
      </c>
      <c r="I73" s="45">
        <v>-7.0422535211267609E-2</v>
      </c>
      <c r="J73" s="45">
        <v>-0.10037573805689748</v>
      </c>
    </row>
    <row r="74" spans="1:10" x14ac:dyDescent="0.25">
      <c r="A74" s="28" t="s">
        <v>51</v>
      </c>
      <c r="B74" s="48">
        <v>12368</v>
      </c>
      <c r="C74" s="48">
        <v>15716</v>
      </c>
      <c r="D74" s="48">
        <v>28084</v>
      </c>
      <c r="E74" s="49">
        <v>-4.5089561457689935E-2</v>
      </c>
      <c r="F74" s="49">
        <v>-1.2255672176481679E-2</v>
      </c>
      <c r="G74" s="49">
        <v>-2.6989571423621937E-2</v>
      </c>
      <c r="H74" s="49">
        <v>-0.14295613609590466</v>
      </c>
      <c r="I74" s="49">
        <v>-9.9730767027553416E-2</v>
      </c>
      <c r="J74" s="49">
        <v>-0.11929252383341696</v>
      </c>
    </row>
    <row r="75" spans="1:10" x14ac:dyDescent="0.25">
      <c r="A75" s="27" t="s">
        <v>114</v>
      </c>
      <c r="B75" s="13"/>
      <c r="C75" s="13"/>
      <c r="D75" s="13"/>
      <c r="E75" s="13"/>
      <c r="F75" s="13"/>
      <c r="G75" s="13"/>
      <c r="H75" s="13"/>
      <c r="I75" s="13"/>
      <c r="J75" s="13"/>
    </row>
    <row r="77" spans="1:10" x14ac:dyDescent="0.25">
      <c r="A77" s="16" t="s">
        <v>161</v>
      </c>
      <c r="B77" s="16"/>
      <c r="C77" s="16"/>
      <c r="D77" s="16"/>
      <c r="E77" s="16"/>
      <c r="F77" s="16"/>
      <c r="G77" s="46"/>
      <c r="H77" s="46"/>
      <c r="I77" s="46"/>
      <c r="J77" s="46"/>
    </row>
    <row r="78" spans="1:10" x14ac:dyDescent="0.25">
      <c r="A78" s="117" t="s">
        <v>122</v>
      </c>
      <c r="B78" s="117" t="s">
        <v>97</v>
      </c>
      <c r="C78" s="119" t="s">
        <v>98</v>
      </c>
      <c r="D78" s="119"/>
      <c r="E78" s="119" t="s">
        <v>101</v>
      </c>
      <c r="F78" s="119"/>
      <c r="G78" s="21"/>
      <c r="H78" s="24"/>
      <c r="I78" s="24"/>
      <c r="J78" s="24"/>
    </row>
    <row r="79" spans="1:10" x14ac:dyDescent="0.25">
      <c r="A79" s="117"/>
      <c r="B79" s="117"/>
      <c r="C79" s="87" t="s">
        <v>99</v>
      </c>
      <c r="D79" s="87" t="s">
        <v>100</v>
      </c>
      <c r="E79" s="87" t="s">
        <v>99</v>
      </c>
      <c r="F79" s="87" t="s">
        <v>100</v>
      </c>
      <c r="G79" s="21"/>
      <c r="H79" s="24"/>
      <c r="I79" s="24"/>
      <c r="J79" s="24"/>
    </row>
    <row r="80" spans="1:10" ht="21" x14ac:dyDescent="0.25">
      <c r="A80" s="25" t="s">
        <v>76</v>
      </c>
      <c r="B80" s="20">
        <v>634</v>
      </c>
      <c r="C80" s="20">
        <v>-64</v>
      </c>
      <c r="D80" s="45">
        <v>-9.1690544412607447E-2</v>
      </c>
      <c r="E80" s="20">
        <v>-103</v>
      </c>
      <c r="F80" s="45">
        <v>-0.13975576662143827</v>
      </c>
    </row>
    <row r="81" spans="1:6" x14ac:dyDescent="0.25">
      <c r="A81" s="26" t="s">
        <v>77</v>
      </c>
      <c r="B81" s="50">
        <v>10</v>
      </c>
      <c r="C81" s="50">
        <v>1</v>
      </c>
      <c r="D81" s="51">
        <v>0.1111111111111111</v>
      </c>
      <c r="E81" s="50">
        <v>-4</v>
      </c>
      <c r="F81" s="51">
        <v>-0.2857142857142857</v>
      </c>
    </row>
    <row r="82" spans="1:6" ht="21" x14ac:dyDescent="0.25">
      <c r="A82" s="25" t="s">
        <v>78</v>
      </c>
      <c r="B82" s="20">
        <v>4253</v>
      </c>
      <c r="C82" s="20">
        <v>-98</v>
      </c>
      <c r="D82" s="45">
        <v>-2.2523557802803951E-2</v>
      </c>
      <c r="E82" s="20">
        <v>-713</v>
      </c>
      <c r="F82" s="45">
        <v>-0.14357631896898912</v>
      </c>
    </row>
    <row r="83" spans="1:6" ht="21" x14ac:dyDescent="0.25">
      <c r="A83" s="26" t="s">
        <v>79</v>
      </c>
      <c r="B83" s="50">
        <v>22</v>
      </c>
      <c r="C83" s="50">
        <v>0</v>
      </c>
      <c r="D83" s="51">
        <v>0</v>
      </c>
      <c r="E83" s="50">
        <v>-17</v>
      </c>
      <c r="F83" s="51">
        <v>-0.4358974358974359</v>
      </c>
    </row>
    <row r="84" spans="1:6" ht="21" x14ac:dyDescent="0.25">
      <c r="A84" s="25" t="s">
        <v>80</v>
      </c>
      <c r="B84" s="20">
        <v>152</v>
      </c>
      <c r="C84" s="20">
        <v>-31</v>
      </c>
      <c r="D84" s="45">
        <v>-0.16939890710382513</v>
      </c>
      <c r="E84" s="20">
        <v>-25</v>
      </c>
      <c r="F84" s="45">
        <v>-0.14124293785310735</v>
      </c>
    </row>
    <row r="85" spans="1:6" x14ac:dyDescent="0.25">
      <c r="A85" s="26" t="s">
        <v>73</v>
      </c>
      <c r="B85" s="50">
        <v>2921</v>
      </c>
      <c r="C85" s="50">
        <v>-137</v>
      </c>
      <c r="D85" s="51">
        <v>-4.4800523217789406E-2</v>
      </c>
      <c r="E85" s="50">
        <v>-747</v>
      </c>
      <c r="F85" s="51">
        <v>-0.20365321701199562</v>
      </c>
    </row>
    <row r="86" spans="1:6" ht="21" x14ac:dyDescent="0.25">
      <c r="A86" s="25" t="s">
        <v>81</v>
      </c>
      <c r="B86" s="20">
        <v>4651</v>
      </c>
      <c r="C86" s="20">
        <v>-156</v>
      </c>
      <c r="D86" s="45">
        <v>-3.2452673184938628E-2</v>
      </c>
      <c r="E86" s="20">
        <v>-571</v>
      </c>
      <c r="F86" s="45">
        <v>-0.10934507851397932</v>
      </c>
    </row>
    <row r="87" spans="1:6" ht="21" x14ac:dyDescent="0.25">
      <c r="A87" s="26" t="s">
        <v>82</v>
      </c>
      <c r="B87" s="50">
        <v>578</v>
      </c>
      <c r="C87" s="50">
        <v>-44</v>
      </c>
      <c r="D87" s="51">
        <v>-7.0739549839228297E-2</v>
      </c>
      <c r="E87" s="50">
        <v>-150</v>
      </c>
      <c r="F87" s="51">
        <v>-0.20604395604395603</v>
      </c>
    </row>
    <row r="88" spans="1:6" x14ac:dyDescent="0.25">
      <c r="A88" s="25" t="s">
        <v>83</v>
      </c>
      <c r="B88" s="20">
        <v>2590</v>
      </c>
      <c r="C88" s="20">
        <v>-163</v>
      </c>
      <c r="D88" s="45">
        <v>-5.9208136578278239E-2</v>
      </c>
      <c r="E88" s="20">
        <v>-293</v>
      </c>
      <c r="F88" s="45">
        <v>-0.10163024627124523</v>
      </c>
    </row>
    <row r="89" spans="1:6" ht="21" x14ac:dyDescent="0.25">
      <c r="A89" s="26" t="s">
        <v>84</v>
      </c>
      <c r="B89" s="50">
        <v>416</v>
      </c>
      <c r="C89" s="50">
        <v>21</v>
      </c>
      <c r="D89" s="51">
        <v>5.3164556962025315E-2</v>
      </c>
      <c r="E89" s="50">
        <v>-19</v>
      </c>
      <c r="F89" s="51">
        <v>-4.3678160919540229E-2</v>
      </c>
    </row>
    <row r="90" spans="1:6" ht="21" x14ac:dyDescent="0.25">
      <c r="A90" s="25" t="s">
        <v>85</v>
      </c>
      <c r="B90" s="20">
        <v>245</v>
      </c>
      <c r="C90" s="20">
        <v>-13</v>
      </c>
      <c r="D90" s="45">
        <v>-5.0387596899224806E-2</v>
      </c>
      <c r="E90" s="20">
        <v>-146</v>
      </c>
      <c r="F90" s="45">
        <v>-0.37340153452685421</v>
      </c>
    </row>
    <row r="91" spans="1:6" x14ac:dyDescent="0.25">
      <c r="A91" s="26" t="s">
        <v>86</v>
      </c>
      <c r="B91" s="50">
        <v>251</v>
      </c>
      <c r="C91" s="50">
        <v>-4</v>
      </c>
      <c r="D91" s="51">
        <v>-1.5686274509803921E-2</v>
      </c>
      <c r="E91" s="50">
        <v>-11</v>
      </c>
      <c r="F91" s="51">
        <v>-4.1984732824427481E-2</v>
      </c>
    </row>
    <row r="92" spans="1:6" ht="21" x14ac:dyDescent="0.25">
      <c r="A92" s="25" t="s">
        <v>87</v>
      </c>
      <c r="B92" s="20">
        <v>1214</v>
      </c>
      <c r="C92" s="20">
        <v>5</v>
      </c>
      <c r="D92" s="45">
        <v>4.1356492969396195E-3</v>
      </c>
      <c r="E92" s="20">
        <v>-162</v>
      </c>
      <c r="F92" s="45">
        <v>-0.11773255813953488</v>
      </c>
    </row>
    <row r="93" spans="1:6" ht="31.5" x14ac:dyDescent="0.25">
      <c r="A93" s="26" t="s">
        <v>88</v>
      </c>
      <c r="B93" s="50">
        <v>3472</v>
      </c>
      <c r="C93" s="50">
        <v>-134</v>
      </c>
      <c r="D93" s="51">
        <v>-3.7160288408208543E-2</v>
      </c>
      <c r="E93" s="50">
        <v>-278</v>
      </c>
      <c r="F93" s="51">
        <v>-7.4133333333333329E-2</v>
      </c>
    </row>
    <row r="94" spans="1:6" ht="31.5" x14ac:dyDescent="0.25">
      <c r="A94" s="25" t="s">
        <v>89</v>
      </c>
      <c r="B94" s="20">
        <v>1035</v>
      </c>
      <c r="C94" s="20">
        <v>-25</v>
      </c>
      <c r="D94" s="45">
        <v>-2.358490566037736E-2</v>
      </c>
      <c r="E94" s="20">
        <v>76</v>
      </c>
      <c r="F94" s="45">
        <v>7.9249217935349323E-2</v>
      </c>
    </row>
    <row r="95" spans="1:6" x14ac:dyDescent="0.25">
      <c r="A95" s="26" t="s">
        <v>90</v>
      </c>
      <c r="B95" s="50">
        <v>718</v>
      </c>
      <c r="C95" s="50">
        <v>196</v>
      </c>
      <c r="D95" s="51">
        <v>0.37547892720306514</v>
      </c>
      <c r="E95" s="50">
        <v>-119</v>
      </c>
      <c r="F95" s="51">
        <v>-0.14217443249701314</v>
      </c>
    </row>
    <row r="96" spans="1:6" ht="21" x14ac:dyDescent="0.25">
      <c r="A96" s="25" t="s">
        <v>91</v>
      </c>
      <c r="B96" s="20">
        <v>1338</v>
      </c>
      <c r="C96" s="20">
        <v>-47</v>
      </c>
      <c r="D96" s="45">
        <v>-3.393501805054152E-2</v>
      </c>
      <c r="E96" s="20">
        <v>-121</v>
      </c>
      <c r="F96" s="45">
        <v>-8.2933516106922553E-2</v>
      </c>
    </row>
    <row r="97" spans="1:10" ht="31.5" x14ac:dyDescent="0.25">
      <c r="A97" s="26" t="s">
        <v>92</v>
      </c>
      <c r="B97" s="50">
        <v>569</v>
      </c>
      <c r="C97" s="50">
        <v>40</v>
      </c>
      <c r="D97" s="51">
        <v>7.5614366729678639E-2</v>
      </c>
      <c r="E97" s="50">
        <v>-63</v>
      </c>
      <c r="F97" s="51">
        <v>-9.9683544303797472E-2</v>
      </c>
    </row>
    <row r="98" spans="1:10" x14ac:dyDescent="0.25">
      <c r="A98" s="25" t="s">
        <v>93</v>
      </c>
      <c r="B98" s="20">
        <v>870</v>
      </c>
      <c r="C98" s="20">
        <v>-6</v>
      </c>
      <c r="D98" s="45">
        <v>-6.8493150684931503E-3</v>
      </c>
      <c r="E98" s="20">
        <v>-134</v>
      </c>
      <c r="F98" s="45">
        <v>-0.13346613545816732</v>
      </c>
    </row>
    <row r="99" spans="1:10" x14ac:dyDescent="0.25">
      <c r="A99" s="26" t="s">
        <v>94</v>
      </c>
      <c r="B99" s="50">
        <v>466</v>
      </c>
      <c r="C99" s="50">
        <v>-19</v>
      </c>
      <c r="D99" s="51">
        <v>-3.9175257731958762E-2</v>
      </c>
      <c r="E99" s="50">
        <v>-18</v>
      </c>
      <c r="F99" s="51">
        <v>-3.71900826446281E-2</v>
      </c>
    </row>
    <row r="100" spans="1:10" ht="21" x14ac:dyDescent="0.25">
      <c r="A100" s="25" t="s">
        <v>95</v>
      </c>
      <c r="B100" s="20">
        <v>3</v>
      </c>
      <c r="C100" s="20">
        <v>-1</v>
      </c>
      <c r="D100" s="45">
        <v>-0.25</v>
      </c>
      <c r="E100" s="20">
        <v>1</v>
      </c>
      <c r="F100" s="45">
        <v>0.5</v>
      </c>
    </row>
    <row r="101" spans="1:10" ht="21" x14ac:dyDescent="0.25">
      <c r="A101" s="26" t="s">
        <v>96</v>
      </c>
      <c r="B101" s="50">
        <v>1676</v>
      </c>
      <c r="C101" s="50">
        <v>-100</v>
      </c>
      <c r="D101" s="51">
        <v>-5.6306306306306307E-2</v>
      </c>
      <c r="E101" s="50">
        <v>-187</v>
      </c>
      <c r="F101" s="51">
        <v>-0.10037573805689748</v>
      </c>
    </row>
    <row r="102" spans="1:10" ht="18" customHeight="1" x14ac:dyDescent="0.25">
      <c r="A102" s="29" t="s">
        <v>65</v>
      </c>
      <c r="B102" s="48">
        <v>28084</v>
      </c>
      <c r="C102" s="48">
        <v>-779</v>
      </c>
      <c r="D102" s="49">
        <v>-2.6989571423621937E-2</v>
      </c>
      <c r="E102" s="48">
        <v>-3804</v>
      </c>
      <c r="F102" s="49">
        <v>-0.11929252383341696</v>
      </c>
    </row>
    <row r="103" spans="1:10" x14ac:dyDescent="0.25">
      <c r="A103" s="27" t="s">
        <v>114</v>
      </c>
    </row>
    <row r="104" spans="1:10" x14ac:dyDescent="0.25">
      <c r="A104" s="27"/>
    </row>
    <row r="105" spans="1:10" x14ac:dyDescent="0.25">
      <c r="A105" s="16" t="s">
        <v>162</v>
      </c>
      <c r="B105" s="16"/>
      <c r="C105" s="16"/>
      <c r="D105" s="16"/>
      <c r="E105" s="16"/>
      <c r="F105" s="16"/>
      <c r="G105" s="16"/>
      <c r="H105" s="46"/>
      <c r="I105" s="46"/>
      <c r="J105" s="46"/>
    </row>
    <row r="106" spans="1:10" ht="15" customHeight="1" x14ac:dyDescent="0.25">
      <c r="A106" s="117" t="s">
        <v>123</v>
      </c>
      <c r="B106" s="117" t="s">
        <v>97</v>
      </c>
      <c r="C106" s="117" t="s">
        <v>103</v>
      </c>
      <c r="D106" s="119" t="s">
        <v>98</v>
      </c>
      <c r="E106" s="119"/>
      <c r="F106" s="119" t="s">
        <v>101</v>
      </c>
      <c r="G106" s="119"/>
    </row>
    <row r="107" spans="1:10" x14ac:dyDescent="0.25">
      <c r="A107" s="117"/>
      <c r="B107" s="117"/>
      <c r="C107" s="117"/>
      <c r="D107" s="87" t="s">
        <v>99</v>
      </c>
      <c r="E107" s="87" t="s">
        <v>100</v>
      </c>
      <c r="F107" s="87" t="s">
        <v>99</v>
      </c>
      <c r="G107" s="87" t="s">
        <v>100</v>
      </c>
    </row>
    <row r="108" spans="1:10" x14ac:dyDescent="0.25">
      <c r="A108" s="25" t="s">
        <v>104</v>
      </c>
      <c r="B108" s="53">
        <v>577</v>
      </c>
      <c r="C108" s="45">
        <v>2.0545506338128471E-2</v>
      </c>
      <c r="D108" s="20">
        <v>15</v>
      </c>
      <c r="E108" s="45">
        <v>2.6690391459074734E-2</v>
      </c>
      <c r="F108" s="20">
        <v>-121</v>
      </c>
      <c r="G108" s="45">
        <v>-0.17335243553008595</v>
      </c>
    </row>
    <row r="109" spans="1:10" ht="23.25" customHeight="1" x14ac:dyDescent="0.25">
      <c r="A109" s="30" t="s">
        <v>105</v>
      </c>
      <c r="B109" s="54">
        <v>1908</v>
      </c>
      <c r="C109" s="51">
        <v>6.7939040022788777E-2</v>
      </c>
      <c r="D109" s="50">
        <v>257</v>
      </c>
      <c r="E109" s="51">
        <v>0.15566323440339189</v>
      </c>
      <c r="F109" s="50">
        <v>-277</v>
      </c>
      <c r="G109" s="51">
        <v>-0.12677345537757437</v>
      </c>
    </row>
    <row r="110" spans="1:10" ht="23.25" customHeight="1" x14ac:dyDescent="0.25">
      <c r="A110" s="25" t="s">
        <v>106</v>
      </c>
      <c r="B110" s="55">
        <v>2624</v>
      </c>
      <c r="C110" s="45">
        <v>9.343398376299672E-2</v>
      </c>
      <c r="D110" s="20">
        <v>21</v>
      </c>
      <c r="E110" s="45">
        <v>8.0676142912024587E-3</v>
      </c>
      <c r="F110" s="20">
        <v>-347</v>
      </c>
      <c r="G110" s="45">
        <v>-0.11679569168630091</v>
      </c>
    </row>
    <row r="111" spans="1:10" ht="34.5" customHeight="1" x14ac:dyDescent="0.25">
      <c r="A111" s="30" t="s">
        <v>107</v>
      </c>
      <c r="B111" s="54">
        <v>3347</v>
      </c>
      <c r="C111" s="51">
        <v>0.11917817974647486</v>
      </c>
      <c r="D111" s="50">
        <v>-41</v>
      </c>
      <c r="E111" s="51">
        <v>-1.2101534828807556E-2</v>
      </c>
      <c r="F111" s="50">
        <v>-556</v>
      </c>
      <c r="G111" s="51">
        <v>-0.14245452216243915</v>
      </c>
    </row>
    <row r="112" spans="1:10" ht="38.25" customHeight="1" x14ac:dyDescent="0.25">
      <c r="A112" s="25" t="s">
        <v>108</v>
      </c>
      <c r="B112" s="55">
        <v>5890</v>
      </c>
      <c r="C112" s="45">
        <v>0.20972795898020224</v>
      </c>
      <c r="D112" s="20">
        <v>-287</v>
      </c>
      <c r="E112" s="45">
        <v>-4.6462684150882304E-2</v>
      </c>
      <c r="F112" s="20">
        <v>-391</v>
      </c>
      <c r="G112" s="45">
        <v>-6.2251233879955424E-2</v>
      </c>
    </row>
    <row r="113" spans="1:10" ht="34.5" customHeight="1" x14ac:dyDescent="0.25">
      <c r="A113" s="30" t="s">
        <v>109</v>
      </c>
      <c r="B113" s="54">
        <v>408</v>
      </c>
      <c r="C113" s="51">
        <v>1.4527845036319613E-2</v>
      </c>
      <c r="D113" s="50">
        <v>-28</v>
      </c>
      <c r="E113" s="51">
        <v>-6.4220183486238536E-2</v>
      </c>
      <c r="F113" s="50">
        <v>-65</v>
      </c>
      <c r="G113" s="51">
        <v>-0.13742071881606766</v>
      </c>
    </row>
    <row r="114" spans="1:10" ht="25.5" customHeight="1" x14ac:dyDescent="0.25">
      <c r="A114" s="25" t="s">
        <v>110</v>
      </c>
      <c r="B114" s="55">
        <v>3623</v>
      </c>
      <c r="C114" s="45">
        <v>0.12900583962398518</v>
      </c>
      <c r="D114" s="20">
        <v>-194</v>
      </c>
      <c r="E114" s="45">
        <v>-5.0825255436206446E-2</v>
      </c>
      <c r="F114" s="20">
        <v>-731</v>
      </c>
      <c r="G114" s="45">
        <v>-0.16789159393661002</v>
      </c>
    </row>
    <row r="115" spans="1:10" ht="27.75" customHeight="1" x14ac:dyDescent="0.25">
      <c r="A115" s="30" t="s">
        <v>111</v>
      </c>
      <c r="B115" s="54">
        <v>2703</v>
      </c>
      <c r="C115" s="51">
        <v>9.6246973365617439E-2</v>
      </c>
      <c r="D115" s="50">
        <v>-77</v>
      </c>
      <c r="E115" s="51">
        <v>-2.7697841726618704E-2</v>
      </c>
      <c r="F115" s="50">
        <v>-421</v>
      </c>
      <c r="G115" s="51">
        <v>-0.13476312419974393</v>
      </c>
    </row>
    <row r="116" spans="1:10" x14ac:dyDescent="0.25">
      <c r="A116" s="25" t="s">
        <v>112</v>
      </c>
      <c r="B116" s="53">
        <v>7003</v>
      </c>
      <c r="C116" s="45">
        <v>0.24935906566016236</v>
      </c>
      <c r="D116" s="20">
        <v>-444</v>
      </c>
      <c r="E116" s="45">
        <v>-5.9621324023096549E-2</v>
      </c>
      <c r="F116" s="20">
        <v>-895</v>
      </c>
      <c r="G116" s="45">
        <v>-0.11331982780450747</v>
      </c>
    </row>
    <row r="117" spans="1:10" x14ac:dyDescent="0.25">
      <c r="A117" s="30" t="s">
        <v>113</v>
      </c>
      <c r="B117" s="56">
        <v>1</v>
      </c>
      <c r="C117" s="51">
        <v>3.5607463324312774E-5</v>
      </c>
      <c r="D117" s="50">
        <v>-1</v>
      </c>
      <c r="E117" s="51">
        <v>-0.5</v>
      </c>
      <c r="F117" s="50">
        <v>0</v>
      </c>
      <c r="G117" s="51">
        <v>0</v>
      </c>
    </row>
    <row r="118" spans="1:10" x14ac:dyDescent="0.25">
      <c r="A118" s="29" t="s">
        <v>65</v>
      </c>
      <c r="B118" s="57">
        <v>28084</v>
      </c>
      <c r="C118" s="49">
        <v>1</v>
      </c>
      <c r="D118" s="48">
        <v>-779</v>
      </c>
      <c r="E118" s="49">
        <v>-2.6989571423621937E-2</v>
      </c>
      <c r="F118" s="48">
        <v>-3804</v>
      </c>
      <c r="G118" s="49">
        <v>-0.11929252383341696</v>
      </c>
    </row>
    <row r="119" spans="1:10" x14ac:dyDescent="0.25">
      <c r="A119" s="27" t="s">
        <v>114</v>
      </c>
    </row>
    <row r="120" spans="1:10" x14ac:dyDescent="0.25">
      <c r="A120" s="27"/>
    </row>
    <row r="121" spans="1:10" x14ac:dyDescent="0.25">
      <c r="A121" s="16" t="s">
        <v>163</v>
      </c>
      <c r="B121" s="31"/>
      <c r="C121" s="31"/>
      <c r="D121" s="31"/>
      <c r="E121" s="31"/>
      <c r="F121" s="31"/>
      <c r="G121" s="31"/>
      <c r="H121" s="47"/>
      <c r="I121" s="47"/>
      <c r="J121" s="47"/>
    </row>
    <row r="122" spans="1:10" ht="33.75" x14ac:dyDescent="0.25">
      <c r="A122" s="32" t="s">
        <v>0</v>
      </c>
      <c r="B122" s="44" t="s">
        <v>115</v>
      </c>
      <c r="C122" s="41" t="s">
        <v>1</v>
      </c>
      <c r="D122" s="42" t="s">
        <v>2</v>
      </c>
      <c r="E122" s="41" t="s">
        <v>3</v>
      </c>
      <c r="F122" s="42" t="s">
        <v>4</v>
      </c>
      <c r="G122" s="42" t="s">
        <v>5</v>
      </c>
    </row>
    <row r="123" spans="1:10" x14ac:dyDescent="0.25">
      <c r="A123" s="33" t="s">
        <v>6</v>
      </c>
      <c r="B123" s="43">
        <v>329</v>
      </c>
      <c r="C123" s="38">
        <v>-9</v>
      </c>
      <c r="D123" s="39">
        <v>-2.6627218934911243E-2</v>
      </c>
      <c r="E123" s="38">
        <v>-46</v>
      </c>
      <c r="F123" s="39">
        <v>-0.12266666666666666</v>
      </c>
      <c r="G123" s="40">
        <v>8.2044887780548623E-2</v>
      </c>
    </row>
    <row r="124" spans="1:10" x14ac:dyDescent="0.25">
      <c r="A124" s="34" t="s">
        <v>7</v>
      </c>
      <c r="B124" s="1">
        <v>802</v>
      </c>
      <c r="C124" s="2">
        <v>-33</v>
      </c>
      <c r="D124" s="3">
        <v>-3.9520958083832339E-2</v>
      </c>
      <c r="E124" s="11">
        <v>-124</v>
      </c>
      <c r="F124" s="3">
        <v>-0.13390928725701945</v>
      </c>
      <c r="G124" s="3">
        <v>0.12405259087393658</v>
      </c>
    </row>
    <row r="125" spans="1:10" x14ac:dyDescent="0.25">
      <c r="A125" s="34" t="s">
        <v>8</v>
      </c>
      <c r="B125" s="5">
        <v>514</v>
      </c>
      <c r="C125" s="4">
        <v>-3</v>
      </c>
      <c r="D125" s="6">
        <v>-5.8027079303675051E-3</v>
      </c>
      <c r="E125" s="4">
        <v>-48</v>
      </c>
      <c r="F125" s="6">
        <v>-8.5409252669039148E-2</v>
      </c>
      <c r="G125" s="7">
        <v>0.13501444707118465</v>
      </c>
    </row>
    <row r="126" spans="1:10" x14ac:dyDescent="0.25">
      <c r="A126" s="34" t="s">
        <v>9</v>
      </c>
      <c r="B126" s="1">
        <v>658</v>
      </c>
      <c r="C126" s="2">
        <v>5</v>
      </c>
      <c r="D126" s="3">
        <v>7.656967840735069E-3</v>
      </c>
      <c r="E126" s="2">
        <v>-67</v>
      </c>
      <c r="F126" s="3">
        <v>-9.2413793103448272E-2</v>
      </c>
      <c r="G126" s="3">
        <v>0.12160413971539456</v>
      </c>
    </row>
    <row r="127" spans="1:10" x14ac:dyDescent="0.25">
      <c r="A127" s="34" t="s">
        <v>10</v>
      </c>
      <c r="B127" s="5">
        <v>151</v>
      </c>
      <c r="C127" s="4">
        <v>4</v>
      </c>
      <c r="D127" s="6">
        <v>2.7210884353741496E-2</v>
      </c>
      <c r="E127" s="4">
        <v>-32</v>
      </c>
      <c r="F127" s="6">
        <v>-0.17486338797814208</v>
      </c>
      <c r="G127" s="7">
        <v>7.3194377120698012E-2</v>
      </c>
    </row>
    <row r="128" spans="1:10" x14ac:dyDescent="0.25">
      <c r="A128" s="34" t="s">
        <v>11</v>
      </c>
      <c r="B128" s="1">
        <v>272</v>
      </c>
      <c r="C128" s="2">
        <v>-2</v>
      </c>
      <c r="D128" s="3">
        <v>-7.2992700729927005E-3</v>
      </c>
      <c r="E128" s="2">
        <v>-35</v>
      </c>
      <c r="F128" s="3">
        <v>-0.11400651465798045</v>
      </c>
      <c r="G128" s="3">
        <v>8.8397790055248615E-2</v>
      </c>
    </row>
    <row r="129" spans="1:7" x14ac:dyDescent="0.25">
      <c r="A129" s="34" t="s">
        <v>12</v>
      </c>
      <c r="B129" s="5">
        <v>146</v>
      </c>
      <c r="C129" s="4">
        <v>-1</v>
      </c>
      <c r="D129" s="6">
        <v>-6.8027210884353739E-3</v>
      </c>
      <c r="E129" s="4">
        <v>-25</v>
      </c>
      <c r="F129" s="6">
        <v>-0.14619883040935672</v>
      </c>
      <c r="G129" s="7">
        <v>0.13035714285714287</v>
      </c>
    </row>
    <row r="130" spans="1:7" x14ac:dyDescent="0.25">
      <c r="A130" s="34" t="s">
        <v>13</v>
      </c>
      <c r="B130" s="1">
        <v>1122</v>
      </c>
      <c r="C130" s="2">
        <v>-77</v>
      </c>
      <c r="D130" s="3">
        <v>-6.4220183486238536E-2</v>
      </c>
      <c r="E130" s="2">
        <v>-183</v>
      </c>
      <c r="F130" s="3">
        <v>-0.14022988505747128</v>
      </c>
      <c r="G130" s="3">
        <v>0.13181390977443608</v>
      </c>
    </row>
    <row r="131" spans="1:7" x14ac:dyDescent="0.25">
      <c r="A131" s="34" t="s">
        <v>14</v>
      </c>
      <c r="B131" s="5">
        <v>848</v>
      </c>
      <c r="C131" s="4">
        <v>-32</v>
      </c>
      <c r="D131" s="6">
        <v>-3.6363636363636362E-2</v>
      </c>
      <c r="E131" s="4">
        <v>-141</v>
      </c>
      <c r="F131" s="6">
        <v>-0.14256825075834176</v>
      </c>
      <c r="G131" s="7">
        <v>0.14105123087159016</v>
      </c>
    </row>
    <row r="132" spans="1:7" x14ac:dyDescent="0.25">
      <c r="A132" s="34" t="s">
        <v>15</v>
      </c>
      <c r="B132" s="1">
        <v>319</v>
      </c>
      <c r="C132" s="2">
        <v>-14</v>
      </c>
      <c r="D132" s="3">
        <v>-4.2042042042042045E-2</v>
      </c>
      <c r="E132" s="2">
        <v>-39</v>
      </c>
      <c r="F132" s="3">
        <v>-0.10893854748603352</v>
      </c>
      <c r="G132" s="3">
        <v>0.14133805937084626</v>
      </c>
    </row>
    <row r="133" spans="1:7" x14ac:dyDescent="0.25">
      <c r="A133" s="34" t="s">
        <v>16</v>
      </c>
      <c r="B133" s="5">
        <v>1066</v>
      </c>
      <c r="C133" s="4">
        <v>-76</v>
      </c>
      <c r="D133" s="6">
        <v>-6.6549912434325745E-2</v>
      </c>
      <c r="E133" s="4">
        <v>-146</v>
      </c>
      <c r="F133" s="6">
        <v>-0.12046204620462046</v>
      </c>
      <c r="G133" s="7">
        <v>0.13001585559214537</v>
      </c>
    </row>
    <row r="134" spans="1:7" x14ac:dyDescent="0.25">
      <c r="A134" s="34" t="s">
        <v>17</v>
      </c>
      <c r="B134" s="1">
        <v>1140</v>
      </c>
      <c r="C134" s="2">
        <v>-16</v>
      </c>
      <c r="D134" s="3">
        <v>-1.384083044982699E-2</v>
      </c>
      <c r="E134" s="2">
        <v>-137</v>
      </c>
      <c r="F134" s="3">
        <v>-0.10728269381362568</v>
      </c>
      <c r="G134" s="3">
        <v>0.10438604523395294</v>
      </c>
    </row>
    <row r="135" spans="1:7" x14ac:dyDescent="0.25">
      <c r="A135" s="34" t="s">
        <v>18</v>
      </c>
      <c r="B135" s="5">
        <v>10377</v>
      </c>
      <c r="C135" s="4">
        <v>-224</v>
      </c>
      <c r="D135" s="6">
        <v>-2.1130082067729459E-2</v>
      </c>
      <c r="E135" s="4">
        <v>-1456</v>
      </c>
      <c r="F135" s="6">
        <v>-0.12304571959773515</v>
      </c>
      <c r="G135" s="7">
        <v>0.17381036128837746</v>
      </c>
    </row>
    <row r="136" spans="1:7" x14ac:dyDescent="0.25">
      <c r="A136" s="34" t="s">
        <v>19</v>
      </c>
      <c r="B136" s="1">
        <v>585</v>
      </c>
      <c r="C136" s="2">
        <v>-9</v>
      </c>
      <c r="D136" s="3">
        <v>-1.5151515151515152E-2</v>
      </c>
      <c r="E136" s="2">
        <v>-110</v>
      </c>
      <c r="F136" s="3">
        <v>-0.15827338129496402</v>
      </c>
      <c r="G136" s="3">
        <v>0.1132623426911907</v>
      </c>
    </row>
    <row r="137" spans="1:7" x14ac:dyDescent="0.25">
      <c r="A137" s="34" t="s">
        <v>20</v>
      </c>
      <c r="B137" s="5">
        <v>29</v>
      </c>
      <c r="C137" s="4">
        <v>-2</v>
      </c>
      <c r="D137" s="6">
        <v>-6.4516129032258063E-2</v>
      </c>
      <c r="E137" s="4">
        <v>3</v>
      </c>
      <c r="F137" s="6">
        <v>0.11538461538461539</v>
      </c>
      <c r="G137" s="7">
        <v>0.10943396226415095</v>
      </c>
    </row>
    <row r="138" spans="1:7" x14ac:dyDescent="0.25">
      <c r="A138" s="34" t="s">
        <v>21</v>
      </c>
      <c r="B138" s="1">
        <v>574</v>
      </c>
      <c r="C138" s="2">
        <v>-20</v>
      </c>
      <c r="D138" s="3">
        <v>-3.3670033670033669E-2</v>
      </c>
      <c r="E138" s="2">
        <v>-29</v>
      </c>
      <c r="F138" s="3">
        <v>-4.809286898839138E-2</v>
      </c>
      <c r="G138" s="3">
        <v>0.13972736124634857</v>
      </c>
    </row>
    <row r="139" spans="1:7" x14ac:dyDescent="0.25">
      <c r="A139" s="34" t="s">
        <v>22</v>
      </c>
      <c r="B139" s="5">
        <v>2113</v>
      </c>
      <c r="C139" s="4">
        <v>-104</v>
      </c>
      <c r="D139" s="6">
        <v>-4.6910239061795221E-2</v>
      </c>
      <c r="E139" s="4">
        <v>-307</v>
      </c>
      <c r="F139" s="6">
        <v>-0.1268595041322314</v>
      </c>
      <c r="G139" s="7">
        <v>0.17631842456608812</v>
      </c>
    </row>
    <row r="140" spans="1:7" x14ac:dyDescent="0.25">
      <c r="A140" s="34" t="s">
        <v>23</v>
      </c>
      <c r="B140" s="1">
        <v>558</v>
      </c>
      <c r="C140" s="2">
        <v>-15</v>
      </c>
      <c r="D140" s="3">
        <v>-2.6178010471204188E-2</v>
      </c>
      <c r="E140" s="2">
        <v>-65</v>
      </c>
      <c r="F140" s="3">
        <v>-0.1043338683788122</v>
      </c>
      <c r="G140" s="3">
        <v>0.11907810499359796</v>
      </c>
    </row>
    <row r="141" spans="1:7" x14ac:dyDescent="0.25">
      <c r="A141" s="34" t="s">
        <v>24</v>
      </c>
      <c r="B141" s="5">
        <v>2029</v>
      </c>
      <c r="C141" s="4">
        <v>-54</v>
      </c>
      <c r="D141" s="6">
        <v>-2.5924147863658185E-2</v>
      </c>
      <c r="E141" s="4">
        <v>-218</v>
      </c>
      <c r="F141" s="6">
        <v>-9.7018246550956838E-2</v>
      </c>
      <c r="G141" s="7">
        <v>0.15139531413221907</v>
      </c>
    </row>
    <row r="142" spans="1:7" x14ac:dyDescent="0.25">
      <c r="A142" s="35" t="s">
        <v>25</v>
      </c>
      <c r="B142" s="1">
        <v>424</v>
      </c>
      <c r="C142" s="2">
        <v>-16</v>
      </c>
      <c r="D142" s="3">
        <v>-3.6363636363636362E-2</v>
      </c>
      <c r="E142" s="2">
        <v>-65</v>
      </c>
      <c r="F142" s="3">
        <v>-0.1329243353783231</v>
      </c>
      <c r="G142" s="3">
        <v>0.10107270560190704</v>
      </c>
    </row>
    <row r="143" spans="1:7" x14ac:dyDescent="0.25">
      <c r="A143" s="35" t="s">
        <v>26</v>
      </c>
      <c r="B143" s="5">
        <v>222</v>
      </c>
      <c r="C143" s="4">
        <v>-14</v>
      </c>
      <c r="D143" s="6">
        <v>-5.9322033898305086E-2</v>
      </c>
      <c r="E143" s="4">
        <v>-19</v>
      </c>
      <c r="F143" s="6">
        <v>-7.8838174273858919E-2</v>
      </c>
      <c r="G143" s="7">
        <v>0.16579536967886482</v>
      </c>
    </row>
    <row r="144" spans="1:7" x14ac:dyDescent="0.25">
      <c r="A144" s="34" t="s">
        <v>27</v>
      </c>
      <c r="B144" s="1">
        <v>89</v>
      </c>
      <c r="C144" s="2">
        <v>-5</v>
      </c>
      <c r="D144" s="3">
        <v>-5.3191489361702128E-2</v>
      </c>
      <c r="E144" s="2">
        <v>-14</v>
      </c>
      <c r="F144" s="3">
        <v>-0.13592233009708737</v>
      </c>
      <c r="G144" s="3">
        <v>0.17348927875243664</v>
      </c>
    </row>
    <row r="145" spans="1:7" x14ac:dyDescent="0.25">
      <c r="A145" s="34" t="s">
        <v>28</v>
      </c>
      <c r="B145" s="5">
        <v>203</v>
      </c>
      <c r="C145" s="4">
        <v>9</v>
      </c>
      <c r="D145" s="6">
        <v>4.6391752577319589E-2</v>
      </c>
      <c r="E145" s="4">
        <v>-33</v>
      </c>
      <c r="F145" s="6">
        <v>-0.13983050847457626</v>
      </c>
      <c r="G145" s="7">
        <v>0.10611604809200209</v>
      </c>
    </row>
    <row r="146" spans="1:7" x14ac:dyDescent="0.25">
      <c r="A146" s="35" t="s">
        <v>29</v>
      </c>
      <c r="B146" s="1">
        <v>208</v>
      </c>
      <c r="C146" s="2">
        <v>-7</v>
      </c>
      <c r="D146" s="3">
        <v>-3.255813953488372E-2</v>
      </c>
      <c r="E146" s="2">
        <v>-30</v>
      </c>
      <c r="F146" s="3">
        <v>-0.12605042016806722</v>
      </c>
      <c r="G146" s="3">
        <v>9.4933820173436781E-2</v>
      </c>
    </row>
    <row r="147" spans="1:7" x14ac:dyDescent="0.25">
      <c r="A147" s="34" t="s">
        <v>30</v>
      </c>
      <c r="B147" s="5">
        <v>175</v>
      </c>
      <c r="C147" s="4">
        <v>-4</v>
      </c>
      <c r="D147" s="6">
        <v>-2.23463687150838E-2</v>
      </c>
      <c r="E147" s="4">
        <v>0</v>
      </c>
      <c r="F147" s="6">
        <v>0</v>
      </c>
      <c r="G147" s="7">
        <v>0.15952597994530537</v>
      </c>
    </row>
    <row r="148" spans="1:7" x14ac:dyDescent="0.25">
      <c r="A148" s="34" t="s">
        <v>31</v>
      </c>
      <c r="B148" s="1">
        <v>215</v>
      </c>
      <c r="C148" s="2">
        <v>-1</v>
      </c>
      <c r="D148" s="3">
        <v>-4.6296296296296294E-3</v>
      </c>
      <c r="E148" s="2">
        <v>-32</v>
      </c>
      <c r="F148" s="3">
        <v>-0.12955465587044535</v>
      </c>
      <c r="G148" s="3">
        <v>8.116270290675727E-2</v>
      </c>
    </row>
    <row r="149" spans="1:7" x14ac:dyDescent="0.25">
      <c r="A149" s="34" t="s">
        <v>32</v>
      </c>
      <c r="B149" s="5">
        <v>322</v>
      </c>
      <c r="C149" s="4">
        <v>2</v>
      </c>
      <c r="D149" s="6">
        <v>6.2500000000000003E-3</v>
      </c>
      <c r="E149" s="4">
        <v>-49</v>
      </c>
      <c r="F149" s="6">
        <v>-0.13207547169811321</v>
      </c>
      <c r="G149" s="7">
        <v>8.8098495212038302E-2</v>
      </c>
    </row>
    <row r="150" spans="1:7" x14ac:dyDescent="0.25">
      <c r="A150" s="34" t="s">
        <v>33</v>
      </c>
      <c r="B150" s="1">
        <v>1249</v>
      </c>
      <c r="C150" s="2">
        <v>-52</v>
      </c>
      <c r="D150" s="3">
        <v>-3.9969254419677171E-2</v>
      </c>
      <c r="E150" s="2">
        <v>-129</v>
      </c>
      <c r="F150" s="3">
        <v>-9.3613933236574742E-2</v>
      </c>
      <c r="G150" s="3">
        <v>0.17571750140686551</v>
      </c>
    </row>
    <row r="151" spans="1:7" x14ac:dyDescent="0.25">
      <c r="A151" s="34" t="s">
        <v>34</v>
      </c>
      <c r="B151" s="5">
        <v>435</v>
      </c>
      <c r="C151" s="4">
        <v>-7</v>
      </c>
      <c r="D151" s="6">
        <v>-1.5837104072398189E-2</v>
      </c>
      <c r="E151" s="4">
        <v>-79</v>
      </c>
      <c r="F151" s="6">
        <v>-0.15369649805447472</v>
      </c>
      <c r="G151" s="7">
        <v>0.10695844602901401</v>
      </c>
    </row>
    <row r="152" spans="1:7" x14ac:dyDescent="0.25">
      <c r="A152" s="36" t="s">
        <v>35</v>
      </c>
      <c r="B152" s="1">
        <v>910</v>
      </c>
      <c r="C152" s="2">
        <v>-2</v>
      </c>
      <c r="D152" s="3">
        <v>-2.1929824561403508E-3</v>
      </c>
      <c r="E152" s="2">
        <v>-149</v>
      </c>
      <c r="F152" s="3">
        <v>-0.14069877242681775</v>
      </c>
      <c r="G152" s="3">
        <v>9.8506170166702753E-2</v>
      </c>
    </row>
    <row r="153" spans="1:7" x14ac:dyDescent="0.25">
      <c r="A153" s="37" t="s">
        <v>36</v>
      </c>
      <c r="B153" s="5">
        <v>28084</v>
      </c>
      <c r="C153" s="8">
        <v>-779</v>
      </c>
      <c r="D153" s="9">
        <v>-2.6989571423621937E-2</v>
      </c>
      <c r="E153" s="8">
        <v>-3804</v>
      </c>
      <c r="F153" s="9">
        <v>-0.11929252383341696</v>
      </c>
      <c r="G153" s="10">
        <v>0.14103207922383143</v>
      </c>
    </row>
    <row r="154" spans="1:7" x14ac:dyDescent="0.25">
      <c r="A154" s="116" t="s">
        <v>145</v>
      </c>
      <c r="B154" s="116"/>
      <c r="C154" s="116"/>
      <c r="D154" s="116"/>
      <c r="E154" s="116"/>
      <c r="F154" s="116"/>
      <c r="G154" s="116"/>
    </row>
    <row r="155" spans="1:7" x14ac:dyDescent="0.25">
      <c r="A155" s="116"/>
      <c r="B155" s="116"/>
      <c r="C155" s="116"/>
      <c r="D155" s="116"/>
      <c r="E155" s="116"/>
      <c r="F155" s="116"/>
      <c r="G155" s="116"/>
    </row>
  </sheetData>
  <mergeCells count="23">
    <mergeCell ref="A154:G155"/>
    <mergeCell ref="A67:A68"/>
    <mergeCell ref="B67:D67"/>
    <mergeCell ref="E67:G67"/>
    <mergeCell ref="H67:J67"/>
    <mergeCell ref="A78:A79"/>
    <mergeCell ref="B78:B79"/>
    <mergeCell ref="C78:D78"/>
    <mergeCell ref="E78:F78"/>
    <mergeCell ref="A106:A107"/>
    <mergeCell ref="B106:B107"/>
    <mergeCell ref="C106:C107"/>
    <mergeCell ref="D106:E106"/>
    <mergeCell ref="F106:G106"/>
    <mergeCell ref="A56:A57"/>
    <mergeCell ref="B56:C56"/>
    <mergeCell ref="D56:E56"/>
    <mergeCell ref="F56:G56"/>
    <mergeCell ref="H6:J6"/>
    <mergeCell ref="A10:A11"/>
    <mergeCell ref="B10:D10"/>
    <mergeCell ref="E10:G10"/>
    <mergeCell ref="H10:J10"/>
  </mergeCells>
  <conditionalFormatting sqref="E123">
    <cfRule type="iconSet" priority="1">
      <iconSet>
        <cfvo type="percent" val="0"/>
        <cfvo type="percent" val="33"/>
        <cfvo type="percent" val="67"/>
      </iconSet>
    </cfRule>
  </conditionalFormatting>
  <hyperlinks>
    <hyperlink ref="A154:G155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EDC01FE-E950-430F-871C-230009771C2C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C123:C153</xm:sqref>
        </x14:conditionalFormatting>
        <x14:conditionalFormatting xmlns:xm="http://schemas.microsoft.com/office/excel/2006/main">
          <x14:cfRule type="iconSet" priority="2" id="{D4DAA831-3958-4D30-9D52-AE903CE9D0C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E123:E153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6"/>
  <sheetViews>
    <sheetView workbookViewId="0">
      <selection activeCell="M21" sqref="M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93"/>
      <c r="I7" s="93"/>
      <c r="J7" s="93"/>
    </row>
    <row r="8" spans="1:10" x14ac:dyDescent="0.25">
      <c r="H8" s="93"/>
      <c r="I8" s="93"/>
      <c r="J8" s="93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96" t="s">
        <v>49</v>
      </c>
      <c r="C11" s="96" t="s">
        <v>50</v>
      </c>
      <c r="D11" s="96" t="s">
        <v>51</v>
      </c>
      <c r="E11" s="96" t="s">
        <v>49</v>
      </c>
      <c r="F11" s="96" t="s">
        <v>50</v>
      </c>
      <c r="G11" s="96" t="s">
        <v>51</v>
      </c>
      <c r="H11" s="96" t="s">
        <v>49</v>
      </c>
      <c r="I11" s="96" t="s">
        <v>50</v>
      </c>
      <c r="J11" s="96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52" t="s">
        <v>44</v>
      </c>
      <c r="B43" s="48">
        <v>12351</v>
      </c>
      <c r="C43" s="48">
        <v>15745</v>
      </c>
      <c r="D43" s="48">
        <v>28096</v>
      </c>
      <c r="E43" s="49">
        <f t="shared" ref="E43:G43" si="0">(B43-B42)/B42</f>
        <v>-1.3745148771021993E-3</v>
      </c>
      <c r="F43" s="49">
        <f t="shared" si="0"/>
        <v>1.8452532451005345E-3</v>
      </c>
      <c r="G43" s="49">
        <f t="shared" si="0"/>
        <v>4.2728955989175332E-4</v>
      </c>
      <c r="H43" s="49">
        <f t="shared" ref="H43:J43" si="1">(B43-B31)/B31</f>
        <v>-0.16133632104298229</v>
      </c>
      <c r="I43" s="49">
        <f t="shared" si="1"/>
        <v>-0.10295123062898814</v>
      </c>
      <c r="J43" s="49">
        <f t="shared" si="1"/>
        <v>-0.12958889680597294</v>
      </c>
    </row>
    <row r="44" spans="1:10" x14ac:dyDescent="0.25">
      <c r="A44" s="27" t="s">
        <v>138</v>
      </c>
      <c r="B44" s="13"/>
      <c r="C44" s="13"/>
      <c r="D44" s="13"/>
      <c r="E44" s="13"/>
      <c r="F44" s="13"/>
      <c r="G44" s="13"/>
      <c r="H44" s="13"/>
      <c r="I44" s="13"/>
      <c r="J44" s="13"/>
    </row>
    <row r="46" spans="1:10" x14ac:dyDescent="0.25">
      <c r="A46" s="16" t="s">
        <v>164</v>
      </c>
      <c r="B46" s="16"/>
      <c r="C46" s="16"/>
      <c r="D46" s="16"/>
      <c r="E46" s="16"/>
      <c r="F46" s="16"/>
      <c r="G46" s="16"/>
      <c r="H46" s="46"/>
      <c r="I46" s="46"/>
      <c r="J46" s="46"/>
    </row>
    <row r="47" spans="1:10" ht="33.75" customHeight="1" x14ac:dyDescent="0.25">
      <c r="A47" s="17" t="s">
        <v>124</v>
      </c>
      <c r="B47" s="95" t="s">
        <v>52</v>
      </c>
      <c r="C47" s="94" t="s">
        <v>67</v>
      </c>
      <c r="D47" s="94" t="s">
        <v>69</v>
      </c>
      <c r="E47" s="94" t="s">
        <v>68</v>
      </c>
      <c r="F47" s="94" t="s">
        <v>70</v>
      </c>
      <c r="G47" s="95" t="s">
        <v>66</v>
      </c>
      <c r="H47" s="24"/>
      <c r="I47" s="24"/>
    </row>
    <row r="48" spans="1:10" x14ac:dyDescent="0.25">
      <c r="A48" s="13" t="s">
        <v>60</v>
      </c>
      <c r="B48" s="20">
        <v>1226</v>
      </c>
      <c r="C48" s="20">
        <v>-34</v>
      </c>
      <c r="D48" s="45">
        <v>-2.6984126984126985E-2</v>
      </c>
      <c r="E48" s="20">
        <v>-273</v>
      </c>
      <c r="F48" s="45">
        <v>-0.18212141427618411</v>
      </c>
      <c r="G48" s="45">
        <v>0.11496624156039009</v>
      </c>
      <c r="H48" s="13"/>
      <c r="I48" s="13"/>
    </row>
    <row r="49" spans="1:10" x14ac:dyDescent="0.25">
      <c r="A49" s="13" t="s">
        <v>61</v>
      </c>
      <c r="B49" s="20">
        <v>4024</v>
      </c>
      <c r="C49" s="20">
        <v>75</v>
      </c>
      <c r="D49" s="45">
        <v>1.8992149911369965E-2</v>
      </c>
      <c r="E49" s="20">
        <v>-801</v>
      </c>
      <c r="F49" s="45">
        <v>-0.16601036269430053</v>
      </c>
      <c r="G49" s="45">
        <v>9.9512822415114874E-2</v>
      </c>
      <c r="H49" s="13"/>
      <c r="I49" s="13"/>
    </row>
    <row r="50" spans="1:10" x14ac:dyDescent="0.25">
      <c r="A50" s="13" t="s">
        <v>62</v>
      </c>
      <c r="B50" s="20">
        <v>6535</v>
      </c>
      <c r="C50" s="20">
        <v>28</v>
      </c>
      <c r="D50" s="45">
        <v>4.3030582449669584E-3</v>
      </c>
      <c r="E50" s="20">
        <v>-1488</v>
      </c>
      <c r="F50" s="45">
        <v>-0.18546678299887823</v>
      </c>
      <c r="G50" s="45">
        <v>0.10377628152194626</v>
      </c>
      <c r="H50" s="13"/>
      <c r="I50" s="13"/>
    </row>
    <row r="51" spans="1:10" x14ac:dyDescent="0.25">
      <c r="A51" s="13" t="s">
        <v>63</v>
      </c>
      <c r="B51" s="20">
        <v>7785</v>
      </c>
      <c r="C51" s="20">
        <v>-15</v>
      </c>
      <c r="D51" s="45">
        <v>-1.9230769230769232E-3</v>
      </c>
      <c r="E51" s="20">
        <v>-1063</v>
      </c>
      <c r="F51" s="45">
        <v>-0.12014014466546112</v>
      </c>
      <c r="G51" s="45">
        <v>0.14892395982783357</v>
      </c>
      <c r="H51" s="13"/>
      <c r="I51" s="13"/>
    </row>
    <row r="52" spans="1:10" x14ac:dyDescent="0.25">
      <c r="A52" s="13" t="s">
        <v>64</v>
      </c>
      <c r="B52" s="20">
        <v>8526</v>
      </c>
      <c r="C52" s="20">
        <v>-42</v>
      </c>
      <c r="D52" s="45">
        <v>-4.9019607843137254E-3</v>
      </c>
      <c r="E52" s="20">
        <v>-558</v>
      </c>
      <c r="F52" s="45">
        <v>-6.1426684280052837E-2</v>
      </c>
      <c r="G52" s="45">
        <v>0.25997072813757777</v>
      </c>
      <c r="H52" s="13"/>
      <c r="I52" s="13"/>
    </row>
    <row r="53" spans="1:10" x14ac:dyDescent="0.25">
      <c r="A53" s="28" t="s">
        <v>51</v>
      </c>
      <c r="B53" s="48">
        <v>28096</v>
      </c>
      <c r="C53" s="48">
        <v>12</v>
      </c>
      <c r="D53" s="49">
        <v>4.2728955989175332E-4</v>
      </c>
      <c r="E53" s="48">
        <v>-4183</v>
      </c>
      <c r="F53" s="49">
        <v>-0.12958889680597294</v>
      </c>
      <c r="G53" s="49">
        <v>0.14108383883019324</v>
      </c>
      <c r="H53" s="13"/>
      <c r="I53" s="13"/>
    </row>
    <row r="54" spans="1:10" x14ac:dyDescent="0.25">
      <c r="A54" s="27" t="s">
        <v>102</v>
      </c>
      <c r="B54" s="20"/>
      <c r="C54" s="13"/>
      <c r="D54" s="13"/>
      <c r="E54" s="13"/>
      <c r="F54" s="13"/>
      <c r="G54" s="13"/>
      <c r="H54" s="13"/>
      <c r="I54" s="13"/>
    </row>
    <row r="56" spans="1:10" x14ac:dyDescent="0.25">
      <c r="A56" s="16" t="s">
        <v>165</v>
      </c>
      <c r="B56" s="16"/>
      <c r="C56" s="16"/>
      <c r="D56" s="16"/>
      <c r="E56" s="16"/>
      <c r="F56" s="16"/>
      <c r="G56" s="16"/>
      <c r="H56" s="46"/>
      <c r="I56" s="46"/>
      <c r="J56" s="46"/>
    </row>
    <row r="57" spans="1:10" ht="14.25" customHeight="1" x14ac:dyDescent="0.25">
      <c r="A57" s="117" t="s">
        <v>59</v>
      </c>
      <c r="B57" s="118" t="s">
        <v>52</v>
      </c>
      <c r="C57" s="118"/>
      <c r="D57" s="118" t="s">
        <v>53</v>
      </c>
      <c r="E57" s="118"/>
      <c r="F57" s="118" t="s">
        <v>54</v>
      </c>
      <c r="G57" s="118"/>
      <c r="H57" s="22"/>
    </row>
    <row r="58" spans="1:10" ht="13.5" customHeight="1" x14ac:dyDescent="0.25">
      <c r="A58" s="117"/>
      <c r="B58" s="96" t="s">
        <v>49</v>
      </c>
      <c r="C58" s="96" t="s">
        <v>50</v>
      </c>
      <c r="D58" s="96" t="s">
        <v>49</v>
      </c>
      <c r="E58" s="96" t="s">
        <v>50</v>
      </c>
      <c r="F58" s="96" t="s">
        <v>49</v>
      </c>
      <c r="G58" s="96" t="s">
        <v>50</v>
      </c>
      <c r="H58" s="22"/>
    </row>
    <row r="59" spans="1:10" x14ac:dyDescent="0.25">
      <c r="A59" s="13" t="s">
        <v>60</v>
      </c>
      <c r="B59" s="20">
        <v>678</v>
      </c>
      <c r="C59" s="20">
        <v>548</v>
      </c>
      <c r="D59" s="45">
        <v>-3.2810271041369472E-2</v>
      </c>
      <c r="E59" s="45">
        <v>-1.9677996422182469E-2</v>
      </c>
      <c r="F59" s="45">
        <v>-0.22779043280182232</v>
      </c>
      <c r="G59" s="45">
        <v>-0.11755233494363929</v>
      </c>
    </row>
    <row r="60" spans="1:10" x14ac:dyDescent="0.25">
      <c r="A60" s="13" t="s">
        <v>61</v>
      </c>
      <c r="B60" s="20">
        <v>1719</v>
      </c>
      <c r="C60" s="20">
        <v>2305</v>
      </c>
      <c r="D60" s="45">
        <v>3.2432432432432434E-2</v>
      </c>
      <c r="E60" s="45">
        <v>9.1943957968476358E-3</v>
      </c>
      <c r="F60" s="45">
        <v>-0.20673742501153669</v>
      </c>
      <c r="G60" s="45">
        <v>-0.1328066215199398</v>
      </c>
    </row>
    <row r="61" spans="1:10" x14ac:dyDescent="0.25">
      <c r="A61" s="13" t="s">
        <v>62</v>
      </c>
      <c r="B61" s="20">
        <v>2846</v>
      </c>
      <c r="C61" s="20">
        <v>3689</v>
      </c>
      <c r="D61" s="45">
        <v>-3.5014005602240898E-3</v>
      </c>
      <c r="E61" s="45">
        <v>1.0408107367844427E-2</v>
      </c>
      <c r="F61" s="45">
        <v>-0.22112753147235906</v>
      </c>
      <c r="G61" s="45">
        <v>-0.1556420233463035</v>
      </c>
    </row>
    <row r="62" spans="1:10" x14ac:dyDescent="0.25">
      <c r="A62" s="13" t="s">
        <v>63</v>
      </c>
      <c r="B62" s="20">
        <v>3630</v>
      </c>
      <c r="C62" s="20">
        <v>4155</v>
      </c>
      <c r="D62" s="45">
        <v>-2.7472527472527475E-3</v>
      </c>
      <c r="E62" s="45">
        <v>-1.201923076923077E-3</v>
      </c>
      <c r="F62" s="45">
        <v>-0.1373574144486692</v>
      </c>
      <c r="G62" s="45">
        <v>-0.10452586206896551</v>
      </c>
    </row>
    <row r="63" spans="1:10" x14ac:dyDescent="0.25">
      <c r="A63" s="13" t="s">
        <v>64</v>
      </c>
      <c r="B63" s="20">
        <v>3478</v>
      </c>
      <c r="C63" s="20">
        <v>5048</v>
      </c>
      <c r="D63" s="45">
        <v>-7.9863091842555627E-3</v>
      </c>
      <c r="E63" s="45">
        <v>-2.765705254839984E-3</v>
      </c>
      <c r="F63" s="45">
        <v>-8.9528795811518319E-2</v>
      </c>
      <c r="G63" s="45">
        <v>-4.1033434650455926E-2</v>
      </c>
    </row>
    <row r="64" spans="1:10" x14ac:dyDescent="0.25">
      <c r="A64" s="28" t="s">
        <v>51</v>
      </c>
      <c r="B64" s="48">
        <v>12351</v>
      </c>
      <c r="C64" s="48">
        <v>15745</v>
      </c>
      <c r="D64" s="49">
        <v>-1.3745148771021993E-3</v>
      </c>
      <c r="E64" s="49">
        <v>1.8452532451005345E-3</v>
      </c>
      <c r="F64" s="49">
        <v>-0.16133632104298229</v>
      </c>
      <c r="G64" s="49">
        <v>-0.10295123062898814</v>
      </c>
    </row>
    <row r="65" spans="1:10" x14ac:dyDescent="0.25">
      <c r="A65" s="27" t="s">
        <v>114</v>
      </c>
    </row>
    <row r="67" spans="1:10" x14ac:dyDescent="0.25">
      <c r="A67" s="16" t="s">
        <v>166</v>
      </c>
      <c r="B67" s="16"/>
      <c r="C67" s="16"/>
      <c r="D67" s="16"/>
      <c r="E67" s="16"/>
      <c r="F67" s="16"/>
      <c r="G67" s="16"/>
      <c r="H67" s="16"/>
      <c r="I67" s="16"/>
      <c r="J67" s="16"/>
    </row>
    <row r="68" spans="1:10" x14ac:dyDescent="0.25">
      <c r="A68" s="117" t="s">
        <v>59</v>
      </c>
      <c r="B68" s="118" t="s">
        <v>52</v>
      </c>
      <c r="C68" s="118"/>
      <c r="D68" s="118"/>
      <c r="E68" s="118" t="s">
        <v>53</v>
      </c>
      <c r="F68" s="118"/>
      <c r="G68" s="118"/>
      <c r="H68" s="118" t="s">
        <v>54</v>
      </c>
      <c r="I68" s="118"/>
      <c r="J68" s="118"/>
    </row>
    <row r="69" spans="1:10" x14ac:dyDescent="0.25">
      <c r="A69" s="117"/>
      <c r="B69" s="96" t="s">
        <v>49</v>
      </c>
      <c r="C69" s="96" t="s">
        <v>50</v>
      </c>
      <c r="D69" s="96" t="s">
        <v>51</v>
      </c>
      <c r="E69" s="96" t="s">
        <v>49</v>
      </c>
      <c r="F69" s="96" t="s">
        <v>50</v>
      </c>
      <c r="G69" s="96" t="s">
        <v>51</v>
      </c>
      <c r="H69" s="96" t="s">
        <v>49</v>
      </c>
      <c r="I69" s="96" t="s">
        <v>50</v>
      </c>
      <c r="J69" s="96" t="s">
        <v>51</v>
      </c>
    </row>
    <row r="70" spans="1:10" x14ac:dyDescent="0.25">
      <c r="A70" s="23" t="s">
        <v>71</v>
      </c>
      <c r="B70" s="69">
        <v>494</v>
      </c>
      <c r="C70" s="69">
        <v>131</v>
      </c>
      <c r="D70" s="69">
        <v>625</v>
      </c>
      <c r="E70" s="70">
        <v>4.0650406504065045E-3</v>
      </c>
      <c r="F70" s="70">
        <v>-7.746478873239436E-2</v>
      </c>
      <c r="G70" s="70">
        <v>-1.4195583596214511E-2</v>
      </c>
      <c r="H70" s="70">
        <v>-0.1453287197231834</v>
      </c>
      <c r="I70" s="70">
        <v>-3.6764705882352942E-2</v>
      </c>
      <c r="J70" s="70">
        <v>-0.12464985994397759</v>
      </c>
    </row>
    <row r="71" spans="1:10" x14ac:dyDescent="0.25">
      <c r="A71" s="13" t="s">
        <v>72</v>
      </c>
      <c r="B71" s="20">
        <v>1943</v>
      </c>
      <c r="C71" s="20">
        <v>2498</v>
      </c>
      <c r="D71" s="20">
        <v>4441</v>
      </c>
      <c r="E71" s="45">
        <v>-4.1004613018964632E-3</v>
      </c>
      <c r="F71" s="45">
        <v>4.8270313757039418E-3</v>
      </c>
      <c r="G71" s="45">
        <v>9.0151002929907598E-4</v>
      </c>
      <c r="H71" s="45">
        <v>-0.18464120856063784</v>
      </c>
      <c r="I71" s="45">
        <v>-0.13862068965517241</v>
      </c>
      <c r="J71" s="45">
        <v>-0.159379140639788</v>
      </c>
    </row>
    <row r="72" spans="1:10" x14ac:dyDescent="0.25">
      <c r="A72" s="13" t="s">
        <v>73</v>
      </c>
      <c r="B72" s="20">
        <v>2586</v>
      </c>
      <c r="C72" s="20">
        <v>346</v>
      </c>
      <c r="D72" s="20">
        <v>2932</v>
      </c>
      <c r="E72" s="45">
        <v>4.2718446601941748E-3</v>
      </c>
      <c r="F72" s="45">
        <v>0</v>
      </c>
      <c r="G72" s="45">
        <v>3.7658336186237591E-3</v>
      </c>
      <c r="H72" s="45">
        <v>-0.21326437480985702</v>
      </c>
      <c r="I72" s="45">
        <v>-0.21184510250569477</v>
      </c>
      <c r="J72" s="45">
        <v>-0.21309715512614064</v>
      </c>
    </row>
    <row r="73" spans="1:10" x14ac:dyDescent="0.25">
      <c r="A73" s="13" t="s">
        <v>74</v>
      </c>
      <c r="B73" s="20">
        <v>6867</v>
      </c>
      <c r="C73" s="20">
        <v>11672</v>
      </c>
      <c r="D73" s="20">
        <v>18539</v>
      </c>
      <c r="E73" s="45">
        <v>7.2865053920139898E-4</v>
      </c>
      <c r="F73" s="45">
        <v>1.021291327678726E-2</v>
      </c>
      <c r="G73" s="45">
        <v>6.6789748045178107E-3</v>
      </c>
      <c r="H73" s="45">
        <v>-0.13218753949197523</v>
      </c>
      <c r="I73" s="45">
        <v>-9.4421599813794707E-2</v>
      </c>
      <c r="J73" s="45">
        <v>-0.1087876165753293</v>
      </c>
    </row>
    <row r="74" spans="1:10" x14ac:dyDescent="0.25">
      <c r="A74" s="13" t="s">
        <v>75</v>
      </c>
      <c r="B74" s="20">
        <v>461</v>
      </c>
      <c r="C74" s="20">
        <v>1098</v>
      </c>
      <c r="D74" s="20">
        <v>1559</v>
      </c>
      <c r="E74" s="45">
        <v>-5.5327868852459015E-2</v>
      </c>
      <c r="F74" s="45">
        <v>-7.575757575757576E-2</v>
      </c>
      <c r="G74" s="45">
        <v>-6.9809069212410507E-2</v>
      </c>
      <c r="H74" s="45">
        <v>-0.18551236749116609</v>
      </c>
      <c r="I74" s="45">
        <v>-7.575757575757576E-2</v>
      </c>
      <c r="J74" s="45">
        <v>-0.11117445838084379</v>
      </c>
    </row>
    <row r="75" spans="1:10" x14ac:dyDescent="0.25">
      <c r="A75" s="28" t="s">
        <v>51</v>
      </c>
      <c r="B75" s="48">
        <v>12351</v>
      </c>
      <c r="C75" s="48">
        <v>15745</v>
      </c>
      <c r="D75" s="48">
        <v>28096</v>
      </c>
      <c r="E75" s="49">
        <v>-1.3745148771021993E-3</v>
      </c>
      <c r="F75" s="49">
        <v>1.8452532451005345E-3</v>
      </c>
      <c r="G75" s="49">
        <v>4.2728955989175332E-4</v>
      </c>
      <c r="H75" s="49">
        <v>-0.16133632104298229</v>
      </c>
      <c r="I75" s="49">
        <v>-0.10295123062898814</v>
      </c>
      <c r="J75" s="49">
        <v>-0.12958889680597294</v>
      </c>
    </row>
    <row r="76" spans="1:10" x14ac:dyDescent="0.25">
      <c r="A76" s="27" t="s">
        <v>114</v>
      </c>
      <c r="B76" s="13"/>
      <c r="C76" s="13"/>
      <c r="D76" s="13"/>
      <c r="E76" s="13"/>
      <c r="F76" s="13"/>
      <c r="G76" s="13"/>
      <c r="H76" s="13"/>
      <c r="I76" s="13"/>
      <c r="J76" s="13"/>
    </row>
    <row r="78" spans="1:10" x14ac:dyDescent="0.25">
      <c r="A78" s="16" t="s">
        <v>167</v>
      </c>
      <c r="B78" s="16"/>
      <c r="C78" s="16"/>
      <c r="D78" s="16"/>
      <c r="E78" s="16"/>
      <c r="F78" s="16"/>
      <c r="G78" s="46"/>
      <c r="H78" s="46"/>
      <c r="I78" s="46"/>
      <c r="J78" s="46"/>
    </row>
    <row r="79" spans="1:10" x14ac:dyDescent="0.25">
      <c r="A79" s="117" t="s">
        <v>122</v>
      </c>
      <c r="B79" s="117" t="s">
        <v>97</v>
      </c>
      <c r="C79" s="119" t="s">
        <v>98</v>
      </c>
      <c r="D79" s="119"/>
      <c r="E79" s="119" t="s">
        <v>101</v>
      </c>
      <c r="F79" s="119"/>
      <c r="G79" s="21"/>
      <c r="H79" s="24"/>
      <c r="I79" s="24"/>
      <c r="J79" s="24"/>
    </row>
    <row r="80" spans="1:10" x14ac:dyDescent="0.25">
      <c r="A80" s="117"/>
      <c r="B80" s="117"/>
      <c r="C80" s="94" t="s">
        <v>99</v>
      </c>
      <c r="D80" s="94" t="s">
        <v>100</v>
      </c>
      <c r="E80" s="94" t="s">
        <v>99</v>
      </c>
      <c r="F80" s="94" t="s">
        <v>100</v>
      </c>
      <c r="G80" s="21"/>
      <c r="H80" s="24"/>
      <c r="I80" s="24"/>
      <c r="J80" s="24"/>
    </row>
    <row r="81" spans="1:6" ht="21" x14ac:dyDescent="0.25">
      <c r="A81" s="25" t="s">
        <v>76</v>
      </c>
      <c r="B81" s="20">
        <v>625</v>
      </c>
      <c r="C81" s="20">
        <v>-9</v>
      </c>
      <c r="D81" s="45">
        <v>-1.4195583596214511E-2</v>
      </c>
      <c r="E81" s="20">
        <v>-89</v>
      </c>
      <c r="F81" s="45">
        <v>-0.12464985994397759</v>
      </c>
    </row>
    <row r="82" spans="1:6" x14ac:dyDescent="0.25">
      <c r="A82" s="26" t="s">
        <v>77</v>
      </c>
      <c r="B82" s="50">
        <v>9</v>
      </c>
      <c r="C82" s="50">
        <v>-1</v>
      </c>
      <c r="D82" s="51">
        <v>-0.1</v>
      </c>
      <c r="E82" s="50">
        <v>-3</v>
      </c>
      <c r="F82" s="51">
        <v>-0.25</v>
      </c>
    </row>
    <row r="83" spans="1:6" ht="21" x14ac:dyDescent="0.25">
      <c r="A83" s="25" t="s">
        <v>78</v>
      </c>
      <c r="B83" s="20">
        <v>4258</v>
      </c>
      <c r="C83" s="20">
        <v>5</v>
      </c>
      <c r="D83" s="45">
        <v>1.1756407241946861E-3</v>
      </c>
      <c r="E83" s="20">
        <v>-789</v>
      </c>
      <c r="F83" s="45">
        <v>-0.15633049336239349</v>
      </c>
    </row>
    <row r="84" spans="1:6" ht="21" x14ac:dyDescent="0.25">
      <c r="A84" s="26" t="s">
        <v>79</v>
      </c>
      <c r="B84" s="50">
        <v>20</v>
      </c>
      <c r="C84" s="50">
        <v>-2</v>
      </c>
      <c r="D84" s="51">
        <v>-9.0909090909090912E-2</v>
      </c>
      <c r="E84" s="50">
        <v>-18</v>
      </c>
      <c r="F84" s="51">
        <v>-0.47368421052631576</v>
      </c>
    </row>
    <row r="85" spans="1:6" ht="21" x14ac:dyDescent="0.25">
      <c r="A85" s="25" t="s">
        <v>80</v>
      </c>
      <c r="B85" s="20">
        <v>154</v>
      </c>
      <c r="C85" s="20">
        <v>2</v>
      </c>
      <c r="D85" s="45">
        <v>1.3157894736842105E-2</v>
      </c>
      <c r="E85" s="20">
        <v>-32</v>
      </c>
      <c r="F85" s="45">
        <v>-0.17204301075268819</v>
      </c>
    </row>
    <row r="86" spans="1:6" x14ac:dyDescent="0.25">
      <c r="A86" s="26" t="s">
        <v>73</v>
      </c>
      <c r="B86" s="50">
        <v>2932</v>
      </c>
      <c r="C86" s="50">
        <v>11</v>
      </c>
      <c r="D86" s="51">
        <v>3.7658336186237591E-3</v>
      </c>
      <c r="E86" s="50">
        <v>-794</v>
      </c>
      <c r="F86" s="51">
        <v>-0.21309715512614064</v>
      </c>
    </row>
    <row r="87" spans="1:6" ht="21" x14ac:dyDescent="0.25">
      <c r="A87" s="25" t="s">
        <v>81</v>
      </c>
      <c r="B87" s="20">
        <v>4622</v>
      </c>
      <c r="C87" s="20">
        <v>-29</v>
      </c>
      <c r="D87" s="45">
        <v>-6.2352182326381421E-3</v>
      </c>
      <c r="E87" s="20">
        <v>-568</v>
      </c>
      <c r="F87" s="45">
        <v>-0.10944123314065511</v>
      </c>
    </row>
    <row r="88" spans="1:6" ht="21" x14ac:dyDescent="0.25">
      <c r="A88" s="26" t="s">
        <v>82</v>
      </c>
      <c r="B88" s="50">
        <v>620</v>
      </c>
      <c r="C88" s="50">
        <v>42</v>
      </c>
      <c r="D88" s="51">
        <v>7.2664359861591699E-2</v>
      </c>
      <c r="E88" s="50">
        <v>-107</v>
      </c>
      <c r="F88" s="51">
        <v>-0.14718019257221457</v>
      </c>
    </row>
    <row r="89" spans="1:6" x14ac:dyDescent="0.25">
      <c r="A89" s="25" t="s">
        <v>83</v>
      </c>
      <c r="B89" s="20">
        <v>2555</v>
      </c>
      <c r="C89" s="20">
        <v>-35</v>
      </c>
      <c r="D89" s="45">
        <v>-1.3513513513513514E-2</v>
      </c>
      <c r="E89" s="20">
        <v>-327</v>
      </c>
      <c r="F89" s="45">
        <v>-0.11346287300485773</v>
      </c>
    </row>
    <row r="90" spans="1:6" ht="21" x14ac:dyDescent="0.25">
      <c r="A90" s="26" t="s">
        <v>84</v>
      </c>
      <c r="B90" s="50">
        <v>426</v>
      </c>
      <c r="C90" s="50">
        <v>10</v>
      </c>
      <c r="D90" s="51">
        <v>2.403846153846154E-2</v>
      </c>
      <c r="E90" s="50">
        <v>-24</v>
      </c>
      <c r="F90" s="51">
        <v>-5.3333333333333337E-2</v>
      </c>
    </row>
    <row r="91" spans="1:6" ht="21" x14ac:dyDescent="0.25">
      <c r="A91" s="25" t="s">
        <v>85</v>
      </c>
      <c r="B91" s="20">
        <v>252</v>
      </c>
      <c r="C91" s="20">
        <v>7</v>
      </c>
      <c r="D91" s="45">
        <v>2.8571428571428571E-2</v>
      </c>
      <c r="E91" s="20">
        <v>-140</v>
      </c>
      <c r="F91" s="45">
        <v>-0.35714285714285715</v>
      </c>
    </row>
    <row r="92" spans="1:6" x14ac:dyDescent="0.25">
      <c r="A92" s="26" t="s">
        <v>86</v>
      </c>
      <c r="B92" s="50">
        <v>248</v>
      </c>
      <c r="C92" s="50">
        <v>-3</v>
      </c>
      <c r="D92" s="51">
        <v>-1.1952191235059761E-2</v>
      </c>
      <c r="E92" s="50">
        <v>-17</v>
      </c>
      <c r="F92" s="51">
        <v>-6.4150943396226415E-2</v>
      </c>
    </row>
    <row r="93" spans="1:6" ht="21" x14ac:dyDescent="0.25">
      <c r="A93" s="25" t="s">
        <v>87</v>
      </c>
      <c r="B93" s="20">
        <v>1235</v>
      </c>
      <c r="C93" s="20">
        <v>21</v>
      </c>
      <c r="D93" s="45">
        <v>1.729818780889621E-2</v>
      </c>
      <c r="E93" s="20">
        <v>-163</v>
      </c>
      <c r="F93" s="45">
        <v>-0.11659513590844063</v>
      </c>
    </row>
    <row r="94" spans="1:6" ht="31.5" x14ac:dyDescent="0.25">
      <c r="A94" s="26" t="s">
        <v>88</v>
      </c>
      <c r="B94" s="50">
        <v>3426</v>
      </c>
      <c r="C94" s="50">
        <v>-46</v>
      </c>
      <c r="D94" s="51">
        <v>-1.3248847926267281E-2</v>
      </c>
      <c r="E94" s="50">
        <v>-457</v>
      </c>
      <c r="F94" s="51">
        <v>-0.1176925057944888</v>
      </c>
    </row>
    <row r="95" spans="1:6" ht="31.5" x14ac:dyDescent="0.25">
      <c r="A95" s="25" t="s">
        <v>89</v>
      </c>
      <c r="B95" s="20">
        <v>1035</v>
      </c>
      <c r="C95" s="20">
        <v>0</v>
      </c>
      <c r="D95" s="45">
        <v>0</v>
      </c>
      <c r="E95" s="20">
        <v>12</v>
      </c>
      <c r="F95" s="45">
        <v>1.1730205278592375E-2</v>
      </c>
    </row>
    <row r="96" spans="1:6" x14ac:dyDescent="0.25">
      <c r="A96" s="26" t="s">
        <v>90</v>
      </c>
      <c r="B96" s="50">
        <v>805</v>
      </c>
      <c r="C96" s="50">
        <v>87</v>
      </c>
      <c r="D96" s="51">
        <v>0.12116991643454039</v>
      </c>
      <c r="E96" s="50">
        <v>-124</v>
      </c>
      <c r="F96" s="51">
        <v>-0.13347685683530677</v>
      </c>
    </row>
    <row r="97" spans="1:10" ht="21" x14ac:dyDescent="0.25">
      <c r="A97" s="25" t="s">
        <v>91</v>
      </c>
      <c r="B97" s="20">
        <v>1376</v>
      </c>
      <c r="C97" s="20">
        <v>38</v>
      </c>
      <c r="D97" s="45">
        <v>2.8400597907324365E-2</v>
      </c>
      <c r="E97" s="20">
        <v>-113</v>
      </c>
      <c r="F97" s="45">
        <v>-7.5889858965748819E-2</v>
      </c>
    </row>
    <row r="98" spans="1:10" ht="31.5" x14ac:dyDescent="0.25">
      <c r="A98" s="26" t="s">
        <v>92</v>
      </c>
      <c r="B98" s="50">
        <v>594</v>
      </c>
      <c r="C98" s="50">
        <v>25</v>
      </c>
      <c r="D98" s="51">
        <v>4.3936731107205626E-2</v>
      </c>
      <c r="E98" s="50">
        <v>-76</v>
      </c>
      <c r="F98" s="51">
        <v>-0.11343283582089553</v>
      </c>
    </row>
    <row r="99" spans="1:10" x14ac:dyDescent="0.25">
      <c r="A99" s="25" t="s">
        <v>93</v>
      </c>
      <c r="B99" s="20">
        <v>886</v>
      </c>
      <c r="C99" s="20">
        <v>16</v>
      </c>
      <c r="D99" s="45">
        <v>1.8390804597701149E-2</v>
      </c>
      <c r="E99" s="20">
        <v>-150</v>
      </c>
      <c r="F99" s="45">
        <v>-0.14478764478764478</v>
      </c>
    </row>
    <row r="100" spans="1:10" x14ac:dyDescent="0.25">
      <c r="A100" s="26" t="s">
        <v>94</v>
      </c>
      <c r="B100" s="50">
        <v>457</v>
      </c>
      <c r="C100" s="50">
        <v>-9</v>
      </c>
      <c r="D100" s="51">
        <v>-1.9313304721030045E-2</v>
      </c>
      <c r="E100" s="50">
        <v>-7</v>
      </c>
      <c r="F100" s="51">
        <v>-1.5086206896551725E-2</v>
      </c>
    </row>
    <row r="101" spans="1:10" ht="21" x14ac:dyDescent="0.25">
      <c r="A101" s="25" t="s">
        <v>95</v>
      </c>
      <c r="B101" s="20">
        <v>2</v>
      </c>
      <c r="C101" s="20">
        <v>-1</v>
      </c>
      <c r="D101" s="45">
        <v>-0.33333333333333331</v>
      </c>
      <c r="E101" s="20">
        <v>-2</v>
      </c>
      <c r="F101" s="45">
        <v>-0.5</v>
      </c>
    </row>
    <row r="102" spans="1:10" ht="21" x14ac:dyDescent="0.25">
      <c r="A102" s="26" t="s">
        <v>96</v>
      </c>
      <c r="B102" s="50">
        <v>1559</v>
      </c>
      <c r="C102" s="50">
        <v>-117</v>
      </c>
      <c r="D102" s="51">
        <v>-6.9809069212410507E-2</v>
      </c>
      <c r="E102" s="50">
        <v>-195</v>
      </c>
      <c r="F102" s="51">
        <v>-0.11117445838084379</v>
      </c>
    </row>
    <row r="103" spans="1:10" ht="18" customHeight="1" x14ac:dyDescent="0.25">
      <c r="A103" s="29" t="s">
        <v>65</v>
      </c>
      <c r="B103" s="48">
        <v>28096</v>
      </c>
      <c r="C103" s="48">
        <v>12</v>
      </c>
      <c r="D103" s="49">
        <v>4.2728955989175332E-4</v>
      </c>
      <c r="E103" s="48">
        <v>-4183</v>
      </c>
      <c r="F103" s="49">
        <v>-0.12958889680597294</v>
      </c>
    </row>
    <row r="104" spans="1:10" x14ac:dyDescent="0.25">
      <c r="A104" s="27" t="s">
        <v>114</v>
      </c>
    </row>
    <row r="105" spans="1:10" x14ac:dyDescent="0.25">
      <c r="A105" s="27"/>
    </row>
    <row r="106" spans="1:10" x14ac:dyDescent="0.25">
      <c r="A106" s="16" t="s">
        <v>168</v>
      </c>
      <c r="B106" s="16"/>
      <c r="C106" s="16"/>
      <c r="D106" s="16"/>
      <c r="E106" s="16"/>
      <c r="F106" s="16"/>
      <c r="G106" s="16"/>
      <c r="H106" s="46"/>
      <c r="I106" s="46"/>
      <c r="J106" s="46"/>
    </row>
    <row r="107" spans="1:10" ht="15" customHeight="1" x14ac:dyDescent="0.25">
      <c r="A107" s="117" t="s">
        <v>123</v>
      </c>
      <c r="B107" s="117" t="s">
        <v>97</v>
      </c>
      <c r="C107" s="117" t="s">
        <v>103</v>
      </c>
      <c r="D107" s="119" t="s">
        <v>98</v>
      </c>
      <c r="E107" s="119"/>
      <c r="F107" s="119" t="s">
        <v>101</v>
      </c>
      <c r="G107" s="119"/>
    </row>
    <row r="108" spans="1:10" x14ac:dyDescent="0.25">
      <c r="A108" s="117"/>
      <c r="B108" s="117"/>
      <c r="C108" s="117"/>
      <c r="D108" s="94" t="s">
        <v>99</v>
      </c>
      <c r="E108" s="94" t="s">
        <v>100</v>
      </c>
      <c r="F108" s="94" t="s">
        <v>99</v>
      </c>
      <c r="G108" s="94" t="s">
        <v>100</v>
      </c>
    </row>
    <row r="109" spans="1:10" x14ac:dyDescent="0.25">
      <c r="A109" s="25" t="s">
        <v>104</v>
      </c>
      <c r="B109" s="53">
        <v>582</v>
      </c>
      <c r="C109" s="45">
        <v>2.0714692482915718E-2</v>
      </c>
      <c r="D109" s="20">
        <v>5</v>
      </c>
      <c r="E109" s="45">
        <v>8.6655112651646445E-3</v>
      </c>
      <c r="F109" s="20">
        <v>-130</v>
      </c>
      <c r="G109" s="45">
        <v>-0.18258426966292135</v>
      </c>
    </row>
    <row r="110" spans="1:10" ht="23.25" customHeight="1" x14ac:dyDescent="0.25">
      <c r="A110" s="30" t="s">
        <v>105</v>
      </c>
      <c r="B110" s="54">
        <v>2012</v>
      </c>
      <c r="C110" s="51">
        <v>7.1611617312072898E-2</v>
      </c>
      <c r="D110" s="50">
        <v>104</v>
      </c>
      <c r="E110" s="51">
        <v>5.450733752620545E-2</v>
      </c>
      <c r="F110" s="50">
        <v>-332</v>
      </c>
      <c r="G110" s="51">
        <v>-0.14163822525597269</v>
      </c>
    </row>
    <row r="111" spans="1:10" ht="23.25" customHeight="1" x14ac:dyDescent="0.25">
      <c r="A111" s="25" t="s">
        <v>106</v>
      </c>
      <c r="B111" s="55">
        <v>2714</v>
      </c>
      <c r="C111" s="45">
        <v>9.6597380410022776E-2</v>
      </c>
      <c r="D111" s="20">
        <v>90</v>
      </c>
      <c r="E111" s="45">
        <v>3.4298780487804881E-2</v>
      </c>
      <c r="F111" s="20">
        <v>-302</v>
      </c>
      <c r="G111" s="45">
        <v>-0.10013262599469495</v>
      </c>
    </row>
    <row r="112" spans="1:10" ht="34.5" customHeight="1" x14ac:dyDescent="0.25">
      <c r="A112" s="30" t="s">
        <v>107</v>
      </c>
      <c r="B112" s="54">
        <v>3414</v>
      </c>
      <c r="C112" s="51">
        <v>0.12151195899772209</v>
      </c>
      <c r="D112" s="50">
        <v>67</v>
      </c>
      <c r="E112" s="51">
        <v>2.0017926501344489E-2</v>
      </c>
      <c r="F112" s="50">
        <v>-552</v>
      </c>
      <c r="G112" s="51">
        <v>-0.13918305597579425</v>
      </c>
    </row>
    <row r="113" spans="1:10" ht="38.25" customHeight="1" x14ac:dyDescent="0.25">
      <c r="A113" s="25" t="s">
        <v>108</v>
      </c>
      <c r="B113" s="55">
        <v>5829</v>
      </c>
      <c r="C113" s="45">
        <v>0.20746725512528474</v>
      </c>
      <c r="D113" s="20">
        <v>-61</v>
      </c>
      <c r="E113" s="45">
        <v>-1.035653650254669E-2</v>
      </c>
      <c r="F113" s="20">
        <v>-485</v>
      </c>
      <c r="G113" s="45">
        <v>-7.6813430471967051E-2</v>
      </c>
    </row>
    <row r="114" spans="1:10" ht="34.5" customHeight="1" x14ac:dyDescent="0.25">
      <c r="A114" s="30" t="s">
        <v>109</v>
      </c>
      <c r="B114" s="54">
        <v>413</v>
      </c>
      <c r="C114" s="51">
        <v>1.4699601366742596E-2</v>
      </c>
      <c r="D114" s="50">
        <v>5</v>
      </c>
      <c r="E114" s="51">
        <v>1.2254901960784314E-2</v>
      </c>
      <c r="F114" s="50">
        <v>-50</v>
      </c>
      <c r="G114" s="51">
        <v>-0.10799136069114471</v>
      </c>
    </row>
    <row r="115" spans="1:10" ht="25.5" customHeight="1" x14ac:dyDescent="0.25">
      <c r="A115" s="25" t="s">
        <v>110</v>
      </c>
      <c r="B115" s="55">
        <v>3638</v>
      </c>
      <c r="C115" s="45">
        <v>0.12948462414578588</v>
      </c>
      <c r="D115" s="20">
        <v>15</v>
      </c>
      <c r="E115" s="45">
        <v>4.1402152911951418E-3</v>
      </c>
      <c r="F115" s="20">
        <v>-822</v>
      </c>
      <c r="G115" s="45">
        <v>-0.184304932735426</v>
      </c>
    </row>
    <row r="116" spans="1:10" ht="27.75" customHeight="1" x14ac:dyDescent="0.25">
      <c r="A116" s="30" t="s">
        <v>111</v>
      </c>
      <c r="B116" s="54">
        <v>2661</v>
      </c>
      <c r="C116" s="51">
        <v>9.4710990888382682E-2</v>
      </c>
      <c r="D116" s="50">
        <v>-42</v>
      </c>
      <c r="E116" s="51">
        <v>-1.5538290788013319E-2</v>
      </c>
      <c r="F116" s="50">
        <v>-530</v>
      </c>
      <c r="G116" s="51">
        <v>-0.16609213412723284</v>
      </c>
    </row>
    <row r="117" spans="1:10" x14ac:dyDescent="0.25">
      <c r="A117" s="25" t="s">
        <v>112</v>
      </c>
      <c r="B117" s="53">
        <v>6832</v>
      </c>
      <c r="C117" s="45">
        <v>0.24316628701594534</v>
      </c>
      <c r="D117" s="20">
        <v>-171</v>
      </c>
      <c r="E117" s="45">
        <v>-2.4418106525774669E-2</v>
      </c>
      <c r="F117" s="20">
        <v>-981</v>
      </c>
      <c r="G117" s="45">
        <v>-0.12555996416229362</v>
      </c>
    </row>
    <row r="118" spans="1:10" x14ac:dyDescent="0.25">
      <c r="A118" s="30" t="s">
        <v>113</v>
      </c>
      <c r="B118" s="56">
        <v>1</v>
      </c>
      <c r="C118" s="51">
        <v>3.5592255125284736E-5</v>
      </c>
      <c r="D118" s="50">
        <v>0</v>
      </c>
      <c r="E118" s="51">
        <v>0</v>
      </c>
      <c r="F118" s="50">
        <v>1</v>
      </c>
      <c r="G118" s="51" t="s">
        <v>170</v>
      </c>
    </row>
    <row r="119" spans="1:10" x14ac:dyDescent="0.25">
      <c r="A119" s="29" t="s">
        <v>65</v>
      </c>
      <c r="B119" s="57">
        <v>28096</v>
      </c>
      <c r="C119" s="49">
        <v>1</v>
      </c>
      <c r="D119" s="48">
        <v>12</v>
      </c>
      <c r="E119" s="49">
        <v>4.2728955989175332E-4</v>
      </c>
      <c r="F119" s="48">
        <v>-4183</v>
      </c>
      <c r="G119" s="49">
        <v>-0.12958889680597294</v>
      </c>
    </row>
    <row r="120" spans="1:10" x14ac:dyDescent="0.25">
      <c r="A120" s="27" t="s">
        <v>114</v>
      </c>
    </row>
    <row r="121" spans="1:10" x14ac:dyDescent="0.25">
      <c r="A121" s="27"/>
    </row>
    <row r="122" spans="1:10" x14ac:dyDescent="0.25">
      <c r="A122" s="16" t="s">
        <v>169</v>
      </c>
      <c r="B122" s="31"/>
      <c r="C122" s="31"/>
      <c r="D122" s="31"/>
      <c r="E122" s="31"/>
      <c r="F122" s="31"/>
      <c r="G122" s="31"/>
      <c r="H122" s="47"/>
      <c r="I122" s="47"/>
      <c r="J122" s="47"/>
    </row>
    <row r="123" spans="1:10" ht="33.75" x14ac:dyDescent="0.25">
      <c r="A123" s="32" t="s">
        <v>0</v>
      </c>
      <c r="B123" s="44" t="s">
        <v>115</v>
      </c>
      <c r="C123" s="41" t="s">
        <v>1</v>
      </c>
      <c r="D123" s="42" t="s">
        <v>2</v>
      </c>
      <c r="E123" s="41" t="s">
        <v>3</v>
      </c>
      <c r="F123" s="42" t="s">
        <v>4</v>
      </c>
      <c r="G123" s="42" t="s">
        <v>5</v>
      </c>
    </row>
    <row r="124" spans="1:10" x14ac:dyDescent="0.25">
      <c r="A124" s="33" t="s">
        <v>6</v>
      </c>
      <c r="B124" s="43">
        <v>338</v>
      </c>
      <c r="C124" s="38">
        <v>9</v>
      </c>
      <c r="D124" s="39">
        <v>2.7355623100303952E-2</v>
      </c>
      <c r="E124" s="38">
        <v>-37</v>
      </c>
      <c r="F124" s="39">
        <v>-9.8666666666666666E-2</v>
      </c>
      <c r="G124" s="40">
        <v>8.4100522518039317E-2</v>
      </c>
    </row>
    <row r="125" spans="1:10" x14ac:dyDescent="0.25">
      <c r="A125" s="34" t="s">
        <v>7</v>
      </c>
      <c r="B125" s="1">
        <v>806</v>
      </c>
      <c r="C125" s="2">
        <v>4</v>
      </c>
      <c r="D125" s="3">
        <v>4.9875311720698253E-3</v>
      </c>
      <c r="E125" s="11">
        <v>-119</v>
      </c>
      <c r="F125" s="3">
        <v>-0.12864864864864864</v>
      </c>
      <c r="G125" s="3">
        <v>0.12459421858092441</v>
      </c>
    </row>
    <row r="126" spans="1:10" x14ac:dyDescent="0.25">
      <c r="A126" s="34" t="s">
        <v>8</v>
      </c>
      <c r="B126" s="5">
        <v>526</v>
      </c>
      <c r="C126" s="4">
        <v>12</v>
      </c>
      <c r="D126" s="6">
        <v>2.3346303501945526E-2</v>
      </c>
      <c r="E126" s="4">
        <v>-51</v>
      </c>
      <c r="F126" s="6">
        <v>-8.838821490467938E-2</v>
      </c>
      <c r="G126" s="7">
        <v>0.13773239067818802</v>
      </c>
    </row>
    <row r="127" spans="1:10" x14ac:dyDescent="0.25">
      <c r="A127" s="34" t="s">
        <v>9</v>
      </c>
      <c r="B127" s="1">
        <v>664</v>
      </c>
      <c r="C127" s="2">
        <v>6</v>
      </c>
      <c r="D127" s="3">
        <v>9.11854103343465E-3</v>
      </c>
      <c r="E127" s="2">
        <v>-80</v>
      </c>
      <c r="F127" s="3">
        <v>-0.10752688172043011</v>
      </c>
      <c r="G127" s="3">
        <v>0.12257707218017352</v>
      </c>
    </row>
    <row r="128" spans="1:10" x14ac:dyDescent="0.25">
      <c r="A128" s="34" t="s">
        <v>10</v>
      </c>
      <c r="B128" s="5">
        <v>157</v>
      </c>
      <c r="C128" s="4">
        <v>6</v>
      </c>
      <c r="D128" s="6">
        <v>3.9735099337748346E-2</v>
      </c>
      <c r="E128" s="4">
        <v>-34</v>
      </c>
      <c r="F128" s="6">
        <v>-0.17801047120418848</v>
      </c>
      <c r="G128" s="7">
        <v>7.5882068632189464E-2</v>
      </c>
    </row>
    <row r="129" spans="1:7" x14ac:dyDescent="0.25">
      <c r="A129" s="34" t="s">
        <v>11</v>
      </c>
      <c r="B129" s="1">
        <v>273</v>
      </c>
      <c r="C129" s="2">
        <v>1</v>
      </c>
      <c r="D129" s="3">
        <v>3.6764705882352941E-3</v>
      </c>
      <c r="E129" s="2">
        <v>-35</v>
      </c>
      <c r="F129" s="3">
        <v>-0.11363636363636363</v>
      </c>
      <c r="G129" s="3">
        <v>8.8693957115009742E-2</v>
      </c>
    </row>
    <row r="130" spans="1:7" x14ac:dyDescent="0.25">
      <c r="A130" s="34" t="s">
        <v>12</v>
      </c>
      <c r="B130" s="5">
        <v>139</v>
      </c>
      <c r="C130" s="4">
        <v>-7</v>
      </c>
      <c r="D130" s="6">
        <v>-4.7945205479452052E-2</v>
      </c>
      <c r="E130" s="4">
        <v>-32</v>
      </c>
      <c r="F130" s="6">
        <v>-0.1871345029239766</v>
      </c>
      <c r="G130" s="7">
        <v>0.12488769092542677</v>
      </c>
    </row>
    <row r="131" spans="1:7" x14ac:dyDescent="0.25">
      <c r="A131" s="34" t="s">
        <v>13</v>
      </c>
      <c r="B131" s="1">
        <v>1113</v>
      </c>
      <c r="C131" s="2">
        <v>-9</v>
      </c>
      <c r="D131" s="3">
        <v>-8.0213903743315516E-3</v>
      </c>
      <c r="E131" s="2">
        <v>-132</v>
      </c>
      <c r="F131" s="3">
        <v>-0.10602409638554217</v>
      </c>
      <c r="G131" s="3">
        <v>0.13089497824297308</v>
      </c>
    </row>
    <row r="132" spans="1:7" x14ac:dyDescent="0.25">
      <c r="A132" s="34" t="s">
        <v>14</v>
      </c>
      <c r="B132" s="5">
        <v>832</v>
      </c>
      <c r="C132" s="4">
        <v>-16</v>
      </c>
      <c r="D132" s="6">
        <v>-1.8867924528301886E-2</v>
      </c>
      <c r="E132" s="4">
        <v>-147</v>
      </c>
      <c r="F132" s="6">
        <v>-0.15015321756894789</v>
      </c>
      <c r="G132" s="7">
        <v>0.13875917278185457</v>
      </c>
    </row>
    <row r="133" spans="1:7" x14ac:dyDescent="0.25">
      <c r="A133" s="34" t="s">
        <v>15</v>
      </c>
      <c r="B133" s="1">
        <v>312</v>
      </c>
      <c r="C133" s="2">
        <v>-7</v>
      </c>
      <c r="D133" s="3">
        <v>-2.1943573667711599E-2</v>
      </c>
      <c r="E133" s="2">
        <v>-52</v>
      </c>
      <c r="F133" s="3">
        <v>-0.14285714285714285</v>
      </c>
      <c r="G133" s="3">
        <v>0.13866666666666666</v>
      </c>
    </row>
    <row r="134" spans="1:7" x14ac:dyDescent="0.25">
      <c r="A134" s="34" t="s">
        <v>16</v>
      </c>
      <c r="B134" s="5">
        <v>1055</v>
      </c>
      <c r="C134" s="4">
        <v>-11</v>
      </c>
      <c r="D134" s="6">
        <v>-1.0318949343339587E-2</v>
      </c>
      <c r="E134" s="4">
        <v>-186</v>
      </c>
      <c r="F134" s="6">
        <v>-0.1498791297340854</v>
      </c>
      <c r="G134" s="7">
        <v>0.12884709330727895</v>
      </c>
    </row>
    <row r="135" spans="1:7" x14ac:dyDescent="0.25">
      <c r="A135" s="34" t="s">
        <v>17</v>
      </c>
      <c r="B135" s="1">
        <v>1161</v>
      </c>
      <c r="C135" s="2">
        <v>21</v>
      </c>
      <c r="D135" s="3">
        <v>1.8421052631578946E-2</v>
      </c>
      <c r="E135" s="2">
        <v>-146</v>
      </c>
      <c r="F135" s="3">
        <v>-0.11170619739862279</v>
      </c>
      <c r="G135" s="3">
        <v>0.10610491683421677</v>
      </c>
    </row>
    <row r="136" spans="1:7" x14ac:dyDescent="0.25">
      <c r="A136" s="34" t="s">
        <v>18</v>
      </c>
      <c r="B136" s="5">
        <v>10394</v>
      </c>
      <c r="C136" s="4">
        <v>17</v>
      </c>
      <c r="D136" s="6">
        <v>1.6382384118724101E-3</v>
      </c>
      <c r="E136" s="4">
        <v>-1684</v>
      </c>
      <c r="F136" s="6">
        <v>-0.13942705745984435</v>
      </c>
      <c r="G136" s="7">
        <v>0.17404554588077695</v>
      </c>
    </row>
    <row r="137" spans="1:7" x14ac:dyDescent="0.25">
      <c r="A137" s="34" t="s">
        <v>19</v>
      </c>
      <c r="B137" s="1">
        <v>599</v>
      </c>
      <c r="C137" s="2">
        <v>14</v>
      </c>
      <c r="D137" s="3">
        <v>2.3931623931623933E-2</v>
      </c>
      <c r="E137" s="2">
        <v>-101</v>
      </c>
      <c r="F137" s="3">
        <v>-0.14428571428571429</v>
      </c>
      <c r="G137" s="3">
        <v>0.11565939370534853</v>
      </c>
    </row>
    <row r="138" spans="1:7" x14ac:dyDescent="0.25">
      <c r="A138" s="34" t="s">
        <v>20</v>
      </c>
      <c r="B138" s="5">
        <v>31</v>
      </c>
      <c r="C138" s="4">
        <v>2</v>
      </c>
      <c r="D138" s="6">
        <v>6.8965517241379309E-2</v>
      </c>
      <c r="E138" s="4">
        <v>-2</v>
      </c>
      <c r="F138" s="6">
        <v>-6.0606060606060608E-2</v>
      </c>
      <c r="G138" s="7">
        <v>0.11610486891385768</v>
      </c>
    </row>
    <row r="139" spans="1:7" x14ac:dyDescent="0.25">
      <c r="A139" s="34" t="s">
        <v>21</v>
      </c>
      <c r="B139" s="1">
        <v>559</v>
      </c>
      <c r="C139" s="2">
        <v>-15</v>
      </c>
      <c r="D139" s="3">
        <v>-2.6132404181184669E-2</v>
      </c>
      <c r="E139" s="2">
        <v>-65</v>
      </c>
      <c r="F139" s="3">
        <v>-0.10416666666666667</v>
      </c>
      <c r="G139" s="3">
        <v>0.13657463962863425</v>
      </c>
    </row>
    <row r="140" spans="1:7" x14ac:dyDescent="0.25">
      <c r="A140" s="34" t="s">
        <v>22</v>
      </c>
      <c r="B140" s="5">
        <v>2074</v>
      </c>
      <c r="C140" s="4">
        <v>-39</v>
      </c>
      <c r="D140" s="6">
        <v>-1.8457169900615238E-2</v>
      </c>
      <c r="E140" s="4">
        <v>-337</v>
      </c>
      <c r="F140" s="6">
        <v>-0.13977602654500207</v>
      </c>
      <c r="G140" s="7">
        <v>0.1736291335286731</v>
      </c>
    </row>
    <row r="141" spans="1:7" x14ac:dyDescent="0.25">
      <c r="A141" s="34" t="s">
        <v>23</v>
      </c>
      <c r="B141" s="1">
        <v>550</v>
      </c>
      <c r="C141" s="2">
        <v>-8</v>
      </c>
      <c r="D141" s="3">
        <v>-1.4336917562724014E-2</v>
      </c>
      <c r="E141" s="2">
        <v>-92</v>
      </c>
      <c r="F141" s="3">
        <v>-0.14330218068535824</v>
      </c>
      <c r="G141" s="3">
        <v>0.11757161179991449</v>
      </c>
    </row>
    <row r="142" spans="1:7" x14ac:dyDescent="0.25">
      <c r="A142" s="34" t="s">
        <v>24</v>
      </c>
      <c r="B142" s="5">
        <v>2027</v>
      </c>
      <c r="C142" s="4">
        <v>-2</v>
      </c>
      <c r="D142" s="6">
        <v>-9.8570724494825043E-4</v>
      </c>
      <c r="E142" s="4">
        <v>-246</v>
      </c>
      <c r="F142" s="6">
        <v>-0.10822701275846898</v>
      </c>
      <c r="G142" s="7">
        <v>0.1512686567164179</v>
      </c>
    </row>
    <row r="143" spans="1:7" x14ac:dyDescent="0.25">
      <c r="A143" s="35" t="s">
        <v>25</v>
      </c>
      <c r="B143" s="1">
        <v>418</v>
      </c>
      <c r="C143" s="2">
        <v>-6</v>
      </c>
      <c r="D143" s="3">
        <v>-1.4150943396226415E-2</v>
      </c>
      <c r="E143" s="2">
        <v>-67</v>
      </c>
      <c r="F143" s="3">
        <v>-0.13814432989690723</v>
      </c>
      <c r="G143" s="3">
        <v>9.9785151587491044E-2</v>
      </c>
    </row>
    <row r="144" spans="1:7" x14ac:dyDescent="0.25">
      <c r="A144" s="35" t="s">
        <v>26</v>
      </c>
      <c r="B144" s="5">
        <v>225</v>
      </c>
      <c r="C144" s="4">
        <v>3</v>
      </c>
      <c r="D144" s="6">
        <v>1.3513513513513514E-2</v>
      </c>
      <c r="E144" s="4">
        <v>-23</v>
      </c>
      <c r="F144" s="6">
        <v>-9.2741935483870969E-2</v>
      </c>
      <c r="G144" s="7">
        <v>0.1676602086438152</v>
      </c>
    </row>
    <row r="145" spans="1:7" x14ac:dyDescent="0.25">
      <c r="A145" s="34" t="s">
        <v>27</v>
      </c>
      <c r="B145" s="1">
        <v>90</v>
      </c>
      <c r="C145" s="2">
        <v>1</v>
      </c>
      <c r="D145" s="3">
        <v>1.1235955056179775E-2</v>
      </c>
      <c r="E145" s="2">
        <v>-12</v>
      </c>
      <c r="F145" s="3">
        <v>-0.11764705882352941</v>
      </c>
      <c r="G145" s="3">
        <v>0.17509727626459143</v>
      </c>
    </row>
    <row r="146" spans="1:7" x14ac:dyDescent="0.25">
      <c r="A146" s="34" t="s">
        <v>28</v>
      </c>
      <c r="B146" s="5">
        <v>202</v>
      </c>
      <c r="C146" s="4">
        <v>-1</v>
      </c>
      <c r="D146" s="6">
        <v>-4.9261083743842365E-3</v>
      </c>
      <c r="E146" s="4">
        <v>-41</v>
      </c>
      <c r="F146" s="6">
        <v>-0.16872427983539096</v>
      </c>
      <c r="G146" s="7">
        <v>0.10564853556485355</v>
      </c>
    </row>
    <row r="147" spans="1:7" x14ac:dyDescent="0.25">
      <c r="A147" s="35" t="s">
        <v>29</v>
      </c>
      <c r="B147" s="1">
        <v>215</v>
      </c>
      <c r="C147" s="2">
        <v>7</v>
      </c>
      <c r="D147" s="3">
        <v>3.3653846153846152E-2</v>
      </c>
      <c r="E147" s="2">
        <v>-29</v>
      </c>
      <c r="F147" s="3">
        <v>-0.11885245901639344</v>
      </c>
      <c r="G147" s="3">
        <v>9.781619654231119E-2</v>
      </c>
    </row>
    <row r="148" spans="1:7" x14ac:dyDescent="0.25">
      <c r="A148" s="34" t="s">
        <v>30</v>
      </c>
      <c r="B148" s="5">
        <v>176</v>
      </c>
      <c r="C148" s="4">
        <v>1</v>
      </c>
      <c r="D148" s="6">
        <v>5.7142857142857143E-3</v>
      </c>
      <c r="E148" s="4">
        <v>7</v>
      </c>
      <c r="F148" s="6">
        <v>4.142011834319527E-2</v>
      </c>
      <c r="G148" s="7">
        <v>0.16029143897996356</v>
      </c>
    </row>
    <row r="149" spans="1:7" x14ac:dyDescent="0.25">
      <c r="A149" s="34" t="s">
        <v>31</v>
      </c>
      <c r="B149" s="1">
        <v>227</v>
      </c>
      <c r="C149" s="2">
        <v>12</v>
      </c>
      <c r="D149" s="3">
        <v>5.5813953488372092E-2</v>
      </c>
      <c r="E149" s="2">
        <v>-23</v>
      </c>
      <c r="F149" s="3">
        <v>-9.1999999999999998E-2</v>
      </c>
      <c r="G149" s="3">
        <v>8.5306275836151829E-2</v>
      </c>
    </row>
    <row r="150" spans="1:7" x14ac:dyDescent="0.25">
      <c r="A150" s="34" t="s">
        <v>32</v>
      </c>
      <c r="B150" s="5">
        <v>323</v>
      </c>
      <c r="C150" s="4">
        <v>1</v>
      </c>
      <c r="D150" s="6">
        <v>3.105590062111801E-3</v>
      </c>
      <c r="E150" s="4">
        <v>-56</v>
      </c>
      <c r="F150" s="6">
        <v>-0.14775725593667546</v>
      </c>
      <c r="G150" s="7">
        <v>8.834792122538293E-2</v>
      </c>
    </row>
    <row r="151" spans="1:7" x14ac:dyDescent="0.25">
      <c r="A151" s="34" t="s">
        <v>33</v>
      </c>
      <c r="B151" s="1">
        <v>1221</v>
      </c>
      <c r="C151" s="2">
        <v>-28</v>
      </c>
      <c r="D151" s="3">
        <v>-2.2417934347477981E-2</v>
      </c>
      <c r="E151" s="2">
        <v>-151</v>
      </c>
      <c r="F151" s="3">
        <v>-0.11005830903790087</v>
      </c>
      <c r="G151" s="3">
        <v>0.17245762711864407</v>
      </c>
    </row>
    <row r="152" spans="1:7" x14ac:dyDescent="0.25">
      <c r="A152" s="34" t="s">
        <v>34</v>
      </c>
      <c r="B152" s="5">
        <v>453</v>
      </c>
      <c r="C152" s="4">
        <v>18</v>
      </c>
      <c r="D152" s="6">
        <v>4.1379310344827586E-2</v>
      </c>
      <c r="E152" s="4">
        <v>-63</v>
      </c>
      <c r="F152" s="6">
        <v>-0.12209302325581395</v>
      </c>
      <c r="G152" s="7">
        <v>0.11089351285189719</v>
      </c>
    </row>
    <row r="153" spans="1:7" x14ac:dyDescent="0.25">
      <c r="A153" s="36" t="s">
        <v>35</v>
      </c>
      <c r="B153" s="1">
        <v>936</v>
      </c>
      <c r="C153" s="2">
        <v>26</v>
      </c>
      <c r="D153" s="3">
        <v>2.8571428571428571E-2</v>
      </c>
      <c r="E153" s="2">
        <v>-147</v>
      </c>
      <c r="F153" s="3">
        <v>-0.13573407202216067</v>
      </c>
      <c r="G153" s="3">
        <v>0.10103626943005181</v>
      </c>
    </row>
    <row r="154" spans="1:7" x14ac:dyDescent="0.25">
      <c r="A154" s="37" t="s">
        <v>36</v>
      </c>
      <c r="B154" s="5">
        <v>28096</v>
      </c>
      <c r="C154" s="8">
        <v>12</v>
      </c>
      <c r="D154" s="9">
        <v>4.2728955989175332E-4</v>
      </c>
      <c r="E154" s="8">
        <v>-4183</v>
      </c>
      <c r="F154" s="9">
        <v>-0.12958889680597294</v>
      </c>
      <c r="G154" s="10">
        <v>0.14108383883019324</v>
      </c>
    </row>
    <row r="155" spans="1:7" x14ac:dyDescent="0.25">
      <c r="A155" s="116" t="s">
        <v>145</v>
      </c>
      <c r="B155" s="116"/>
      <c r="C155" s="116"/>
      <c r="D155" s="116"/>
      <c r="E155" s="116"/>
      <c r="F155" s="116"/>
      <c r="G155" s="116"/>
    </row>
    <row r="156" spans="1:7" x14ac:dyDescent="0.25">
      <c r="A156" s="116"/>
      <c r="B156" s="116"/>
      <c r="C156" s="116"/>
      <c r="D156" s="116"/>
      <c r="E156" s="116"/>
      <c r="F156" s="116"/>
      <c r="G156" s="116"/>
    </row>
  </sheetData>
  <mergeCells count="23">
    <mergeCell ref="A155:G156"/>
    <mergeCell ref="A68:A69"/>
    <mergeCell ref="B68:D68"/>
    <mergeCell ref="E68:G68"/>
    <mergeCell ref="H68:J68"/>
    <mergeCell ref="A79:A80"/>
    <mergeCell ref="B79:B80"/>
    <mergeCell ref="C79:D79"/>
    <mergeCell ref="E79:F79"/>
    <mergeCell ref="A107:A108"/>
    <mergeCell ref="B107:B108"/>
    <mergeCell ref="C107:C108"/>
    <mergeCell ref="D107:E107"/>
    <mergeCell ref="F107:G107"/>
    <mergeCell ref="A57:A58"/>
    <mergeCell ref="B57:C57"/>
    <mergeCell ref="D57:E57"/>
    <mergeCell ref="F57:G57"/>
    <mergeCell ref="H6:J6"/>
    <mergeCell ref="A10:A11"/>
    <mergeCell ref="B10:D10"/>
    <mergeCell ref="E10:G10"/>
    <mergeCell ref="H10:J10"/>
  </mergeCells>
  <conditionalFormatting sqref="E124">
    <cfRule type="iconSet" priority="1">
      <iconSet>
        <cfvo type="percent" val="0"/>
        <cfvo type="percent" val="33"/>
        <cfvo type="percent" val="67"/>
      </iconSet>
    </cfRule>
  </conditionalFormatting>
  <hyperlinks>
    <hyperlink ref="A155:G156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66DF64F6-215E-49CF-BC76-6E76124A78D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C124:C154</xm:sqref>
        </x14:conditionalFormatting>
        <x14:conditionalFormatting xmlns:xm="http://schemas.microsoft.com/office/excel/2006/main">
          <x14:cfRule type="iconSet" priority="2" id="{B9B7F29E-6DE6-4402-B6CB-945500900D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E124:E154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7"/>
  <sheetViews>
    <sheetView workbookViewId="0">
      <selection activeCell="H137" sqref="H137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20"/>
      <c r="I6" s="120"/>
      <c r="J6" s="120"/>
    </row>
    <row r="7" spans="1:10" x14ac:dyDescent="0.25">
      <c r="H7" s="100"/>
      <c r="I7" s="100"/>
      <c r="J7" s="100"/>
    </row>
    <row r="8" spans="1:10" x14ac:dyDescent="0.25">
      <c r="H8" s="100"/>
      <c r="I8" s="100"/>
      <c r="J8" s="100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17" t="s">
        <v>59</v>
      </c>
      <c r="B10" s="118" t="s">
        <v>52</v>
      </c>
      <c r="C10" s="118"/>
      <c r="D10" s="118"/>
      <c r="E10" s="118" t="s">
        <v>53</v>
      </c>
      <c r="F10" s="118"/>
      <c r="G10" s="118"/>
      <c r="H10" s="118" t="s">
        <v>54</v>
      </c>
      <c r="I10" s="118"/>
      <c r="J10" s="118"/>
    </row>
    <row r="11" spans="1:10" ht="12" customHeight="1" x14ac:dyDescent="0.25">
      <c r="A11" s="117"/>
      <c r="B11" s="98" t="s">
        <v>49</v>
      </c>
      <c r="C11" s="98" t="s">
        <v>50</v>
      </c>
      <c r="D11" s="98" t="s">
        <v>51</v>
      </c>
      <c r="E11" s="98" t="s">
        <v>49</v>
      </c>
      <c r="F11" s="98" t="s">
        <v>50</v>
      </c>
      <c r="G11" s="98" t="s">
        <v>51</v>
      </c>
      <c r="H11" s="98" t="s">
        <v>49</v>
      </c>
      <c r="I11" s="98" t="s">
        <v>50</v>
      </c>
      <c r="J11" s="9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3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3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105" t="s">
        <v>45</v>
      </c>
      <c r="B44" s="106">
        <v>12701</v>
      </c>
      <c r="C44" s="106">
        <v>15908</v>
      </c>
      <c r="D44" s="106">
        <v>28609</v>
      </c>
      <c r="E44" s="107">
        <v>2.8337786414055544E-2</v>
      </c>
      <c r="F44" s="107">
        <v>1.0352492854874563E-2</v>
      </c>
      <c r="G44" s="107">
        <v>1.8258826879271071E-2</v>
      </c>
      <c r="H44" s="107">
        <v>-0.15993121238177127</v>
      </c>
      <c r="I44" s="107">
        <v>-9.8185941043083896E-2</v>
      </c>
      <c r="J44" s="107">
        <v>-0.1266827436734943</v>
      </c>
    </row>
    <row r="45" spans="1:10" x14ac:dyDescent="0.25">
      <c r="A45" s="27" t="s">
        <v>138</v>
      </c>
      <c r="B45" s="13"/>
      <c r="C45" s="13"/>
      <c r="D45" s="13"/>
      <c r="E45" s="13"/>
      <c r="F45" s="13"/>
      <c r="G45" s="13"/>
      <c r="H45" s="13"/>
      <c r="I45" s="13"/>
      <c r="J45" s="13"/>
    </row>
    <row r="47" spans="1:10" x14ac:dyDescent="0.25">
      <c r="A47" s="16" t="s">
        <v>171</v>
      </c>
      <c r="B47" s="16"/>
      <c r="C47" s="16"/>
      <c r="D47" s="16"/>
      <c r="E47" s="16"/>
      <c r="F47" s="16"/>
      <c r="G47" s="16"/>
      <c r="H47" s="46"/>
      <c r="I47" s="46"/>
      <c r="J47" s="46"/>
    </row>
    <row r="48" spans="1:10" ht="33.75" customHeight="1" x14ac:dyDescent="0.25">
      <c r="A48" s="17" t="s">
        <v>124</v>
      </c>
      <c r="B48" s="97" t="s">
        <v>52</v>
      </c>
      <c r="C48" s="99" t="s">
        <v>67</v>
      </c>
      <c r="D48" s="99" t="s">
        <v>69</v>
      </c>
      <c r="E48" s="99" t="s">
        <v>68</v>
      </c>
      <c r="F48" s="99" t="s">
        <v>70</v>
      </c>
      <c r="G48" s="97" t="s">
        <v>66</v>
      </c>
      <c r="H48" s="24"/>
      <c r="I48" s="24"/>
    </row>
    <row r="49" spans="1:10" x14ac:dyDescent="0.25">
      <c r="A49" s="13" t="s">
        <v>60</v>
      </c>
      <c r="B49" s="20">
        <v>1459</v>
      </c>
      <c r="C49" s="20">
        <v>233</v>
      </c>
      <c r="D49" s="45">
        <v>0.1900489396411093</v>
      </c>
      <c r="E49" s="20">
        <v>-316</v>
      </c>
      <c r="F49" s="45">
        <v>-0.1780281690140845</v>
      </c>
      <c r="G49" s="45">
        <v>0.13389006148481233</v>
      </c>
      <c r="H49" s="13"/>
      <c r="I49" s="13"/>
    </row>
    <row r="50" spans="1:10" x14ac:dyDescent="0.25">
      <c r="A50" s="13" t="s">
        <v>61</v>
      </c>
      <c r="B50" s="20">
        <v>4106</v>
      </c>
      <c r="C50" s="20">
        <v>82</v>
      </c>
      <c r="D50" s="45">
        <v>2.0377733598409543E-2</v>
      </c>
      <c r="E50" s="20">
        <v>-828</v>
      </c>
      <c r="F50" s="45">
        <v>-0.16781516011349817</v>
      </c>
      <c r="G50" s="45">
        <v>0.10133517609022928</v>
      </c>
      <c r="H50" s="13"/>
      <c r="I50" s="13"/>
    </row>
    <row r="51" spans="1:10" x14ac:dyDescent="0.25">
      <c r="A51" s="13" t="s">
        <v>62</v>
      </c>
      <c r="B51" s="20">
        <v>6558</v>
      </c>
      <c r="C51" s="20">
        <v>23</v>
      </c>
      <c r="D51" s="45">
        <v>3.5195103289977045E-3</v>
      </c>
      <c r="E51" s="20">
        <v>-1459</v>
      </c>
      <c r="F51" s="45">
        <v>-0.18198827491580391</v>
      </c>
      <c r="G51" s="45">
        <v>0.10410350027779983</v>
      </c>
      <c r="H51" s="13"/>
      <c r="I51" s="13"/>
    </row>
    <row r="52" spans="1:10" x14ac:dyDescent="0.25">
      <c r="A52" s="13" t="s">
        <v>63</v>
      </c>
      <c r="B52" s="20">
        <v>7870</v>
      </c>
      <c r="C52" s="20">
        <v>85</v>
      </c>
      <c r="D52" s="45">
        <v>1.0918432883750802E-2</v>
      </c>
      <c r="E52" s="20">
        <v>-1054</v>
      </c>
      <c r="F52" s="45">
        <v>-0.11810847153742716</v>
      </c>
      <c r="G52" s="45">
        <v>0.15030557677616502</v>
      </c>
      <c r="H52" s="13"/>
      <c r="I52" s="13"/>
    </row>
    <row r="53" spans="1:10" x14ac:dyDescent="0.25">
      <c r="A53" s="13" t="s">
        <v>64</v>
      </c>
      <c r="B53" s="20">
        <v>8616</v>
      </c>
      <c r="C53" s="20">
        <v>90</v>
      </c>
      <c r="D53" s="45">
        <v>1.055594651653765E-2</v>
      </c>
      <c r="E53" s="20">
        <v>-493</v>
      </c>
      <c r="F53" s="45">
        <v>-5.4122296629706884E-2</v>
      </c>
      <c r="G53" s="45">
        <v>0.26199598613391717</v>
      </c>
      <c r="H53" s="13"/>
      <c r="I53" s="13"/>
    </row>
    <row r="54" spans="1:10" x14ac:dyDescent="0.25">
      <c r="A54" s="28" t="s">
        <v>51</v>
      </c>
      <c r="B54" s="48">
        <v>28609</v>
      </c>
      <c r="C54" s="48">
        <v>513</v>
      </c>
      <c r="D54" s="49">
        <v>1.8258826879271071E-2</v>
      </c>
      <c r="E54" s="48">
        <v>-4150</v>
      </c>
      <c r="F54" s="49">
        <v>-0.1266827436734943</v>
      </c>
      <c r="G54" s="49">
        <v>0.14329074362531741</v>
      </c>
      <c r="H54" s="13"/>
      <c r="I54" s="13"/>
    </row>
    <row r="55" spans="1:10" x14ac:dyDescent="0.25">
      <c r="A55" s="27" t="s">
        <v>102</v>
      </c>
      <c r="B55" s="20"/>
      <c r="C55" s="13"/>
      <c r="D55" s="13"/>
      <c r="E55" s="13"/>
      <c r="F55" s="13"/>
      <c r="G55" s="13"/>
      <c r="H55" s="13"/>
      <c r="I55" s="13"/>
    </row>
    <row r="57" spans="1:10" x14ac:dyDescent="0.25">
      <c r="A57" s="16" t="s">
        <v>172</v>
      </c>
      <c r="B57" s="16"/>
      <c r="C57" s="16"/>
      <c r="D57" s="16"/>
      <c r="E57" s="16"/>
      <c r="F57" s="16"/>
      <c r="G57" s="16"/>
      <c r="H57" s="46"/>
      <c r="I57" s="46"/>
      <c r="J57" s="46"/>
    </row>
    <row r="58" spans="1:10" ht="14.25" customHeight="1" x14ac:dyDescent="0.25">
      <c r="A58" s="117" t="s">
        <v>59</v>
      </c>
      <c r="B58" s="118" t="s">
        <v>52</v>
      </c>
      <c r="C58" s="118"/>
      <c r="D58" s="118" t="s">
        <v>53</v>
      </c>
      <c r="E58" s="118"/>
      <c r="F58" s="118" t="s">
        <v>54</v>
      </c>
      <c r="G58" s="118"/>
      <c r="H58" s="22"/>
    </row>
    <row r="59" spans="1:10" ht="13.5" customHeight="1" x14ac:dyDescent="0.25">
      <c r="A59" s="117"/>
      <c r="B59" s="98" t="s">
        <v>49</v>
      </c>
      <c r="C59" s="98" t="s">
        <v>50</v>
      </c>
      <c r="D59" s="98" t="s">
        <v>49</v>
      </c>
      <c r="E59" s="98" t="s">
        <v>50</v>
      </c>
      <c r="F59" s="98" t="s">
        <v>49</v>
      </c>
      <c r="G59" s="98" t="s">
        <v>50</v>
      </c>
      <c r="H59" s="22"/>
    </row>
    <row r="60" spans="1:10" x14ac:dyDescent="0.25">
      <c r="A60" s="13" t="s">
        <v>60</v>
      </c>
      <c r="B60" s="20">
        <v>786</v>
      </c>
      <c r="C60" s="20">
        <v>673</v>
      </c>
      <c r="D60" s="45">
        <v>0.15929203539823009</v>
      </c>
      <c r="E60" s="45">
        <v>0.2281021897810219</v>
      </c>
      <c r="F60" s="45">
        <v>-0.22713864306784662</v>
      </c>
      <c r="G60" s="45">
        <v>-0.11213720316622691</v>
      </c>
    </row>
    <row r="61" spans="1:10" x14ac:dyDescent="0.25">
      <c r="A61" s="13" t="s">
        <v>61</v>
      </c>
      <c r="B61" s="20">
        <v>1821</v>
      </c>
      <c r="C61" s="20">
        <v>2285</v>
      </c>
      <c r="D61" s="45">
        <v>5.9336823734729496E-2</v>
      </c>
      <c r="E61" s="45">
        <v>-8.6767895878524948E-3</v>
      </c>
      <c r="F61" s="45">
        <v>-0.21778350515463918</v>
      </c>
      <c r="G61" s="45">
        <v>-0.12317728319263238</v>
      </c>
    </row>
    <row r="62" spans="1:10" x14ac:dyDescent="0.25">
      <c r="A62" s="13" t="s">
        <v>62</v>
      </c>
      <c r="B62" s="20">
        <v>2860</v>
      </c>
      <c r="C62" s="20">
        <v>3698</v>
      </c>
      <c r="D62" s="45">
        <v>4.9191848208011242E-3</v>
      </c>
      <c r="E62" s="45">
        <v>2.439685551640011E-3</v>
      </c>
      <c r="F62" s="45">
        <v>-0.22430160021697856</v>
      </c>
      <c r="G62" s="45">
        <v>-0.14595842956120092</v>
      </c>
    </row>
    <row r="63" spans="1:10" x14ac:dyDescent="0.25">
      <c r="A63" s="13" t="s">
        <v>63</v>
      </c>
      <c r="B63" s="20">
        <v>3704</v>
      </c>
      <c r="C63" s="20">
        <v>4166</v>
      </c>
      <c r="D63" s="45">
        <v>2.0385674931129475E-2</v>
      </c>
      <c r="E63" s="45">
        <v>2.647412755716005E-3</v>
      </c>
      <c r="F63" s="45">
        <v>-0.12517713745866793</v>
      </c>
      <c r="G63" s="45">
        <v>-0.11172707889125799</v>
      </c>
    </row>
    <row r="64" spans="1:10" x14ac:dyDescent="0.25">
      <c r="A64" s="13" t="s">
        <v>64</v>
      </c>
      <c r="B64" s="20">
        <v>3530</v>
      </c>
      <c r="C64" s="20">
        <v>5086</v>
      </c>
      <c r="D64" s="45">
        <v>1.4951121334100058E-2</v>
      </c>
      <c r="E64" s="45">
        <v>7.527733755942948E-3</v>
      </c>
      <c r="F64" s="45">
        <v>-8.3830781209447189E-2</v>
      </c>
      <c r="G64" s="45">
        <v>-3.2343987823439876E-2</v>
      </c>
    </row>
    <row r="65" spans="1:10" x14ac:dyDescent="0.25">
      <c r="A65" s="28" t="s">
        <v>51</v>
      </c>
      <c r="B65" s="48">
        <v>12701</v>
      </c>
      <c r="C65" s="48">
        <v>15908</v>
      </c>
      <c r="D65" s="49">
        <v>2.8337786414055544E-2</v>
      </c>
      <c r="E65" s="49">
        <v>1.0352492854874563E-2</v>
      </c>
      <c r="F65" s="49">
        <v>-0.15993121238177127</v>
      </c>
      <c r="G65" s="49">
        <v>-9.8185941043083896E-2</v>
      </c>
    </row>
    <row r="66" spans="1:10" x14ac:dyDescent="0.25">
      <c r="A66" s="27" t="s">
        <v>114</v>
      </c>
    </row>
    <row r="68" spans="1:10" x14ac:dyDescent="0.25">
      <c r="A68" s="16" t="s">
        <v>173</v>
      </c>
      <c r="B68" s="16"/>
      <c r="C68" s="16"/>
      <c r="D68" s="16"/>
      <c r="E68" s="16"/>
      <c r="F68" s="16"/>
      <c r="G68" s="16"/>
      <c r="H68" s="16"/>
      <c r="I68" s="16"/>
      <c r="J68" s="16"/>
    </row>
    <row r="69" spans="1:10" x14ac:dyDescent="0.25">
      <c r="A69" s="117" t="s">
        <v>59</v>
      </c>
      <c r="B69" s="118" t="s">
        <v>52</v>
      </c>
      <c r="C69" s="118"/>
      <c r="D69" s="118"/>
      <c r="E69" s="118" t="s">
        <v>53</v>
      </c>
      <c r="F69" s="118"/>
      <c r="G69" s="118"/>
      <c r="H69" s="118" t="s">
        <v>54</v>
      </c>
      <c r="I69" s="118"/>
      <c r="J69" s="118"/>
    </row>
    <row r="70" spans="1:10" x14ac:dyDescent="0.25">
      <c r="A70" s="117"/>
      <c r="B70" s="98" t="s">
        <v>49</v>
      </c>
      <c r="C70" s="98" t="s">
        <v>50</v>
      </c>
      <c r="D70" s="98" t="s">
        <v>51</v>
      </c>
      <c r="E70" s="98" t="s">
        <v>49</v>
      </c>
      <c r="F70" s="98" t="s">
        <v>50</v>
      </c>
      <c r="G70" s="98" t="s">
        <v>51</v>
      </c>
      <c r="H70" s="98" t="s">
        <v>49</v>
      </c>
      <c r="I70" s="98" t="s">
        <v>50</v>
      </c>
      <c r="J70" s="98" t="s">
        <v>51</v>
      </c>
    </row>
    <row r="71" spans="1:10" x14ac:dyDescent="0.25">
      <c r="A71" s="23" t="s">
        <v>71</v>
      </c>
      <c r="B71" s="69">
        <v>504</v>
      </c>
      <c r="C71" s="69">
        <v>142</v>
      </c>
      <c r="D71" s="69">
        <v>646</v>
      </c>
      <c r="E71" s="70">
        <v>2.0242914979757085E-2</v>
      </c>
      <c r="F71" s="70">
        <v>8.3969465648854963E-2</v>
      </c>
      <c r="G71" s="70">
        <v>3.3599999999999998E-2</v>
      </c>
      <c r="H71" s="70">
        <v>-0.19488817891373802</v>
      </c>
      <c r="I71" s="70">
        <v>8.3969465648854963E-2</v>
      </c>
      <c r="J71" s="70">
        <v>-0.14663143989431968</v>
      </c>
    </row>
    <row r="72" spans="1:10" x14ac:dyDescent="0.25">
      <c r="A72" s="13" t="s">
        <v>72</v>
      </c>
      <c r="B72" s="20">
        <v>1959</v>
      </c>
      <c r="C72" s="20">
        <v>2487</v>
      </c>
      <c r="D72" s="20">
        <v>4446</v>
      </c>
      <c r="E72" s="45">
        <v>8.2346886258363363E-3</v>
      </c>
      <c r="F72" s="45">
        <v>-4.4035228182546038E-3</v>
      </c>
      <c r="G72" s="45">
        <v>1.125872551227201E-3</v>
      </c>
      <c r="H72" s="45">
        <v>-0.18306922435362802</v>
      </c>
      <c r="I72" s="45">
        <v>-0.12920168067226892</v>
      </c>
      <c r="J72" s="45">
        <v>-0.15378759040730872</v>
      </c>
    </row>
    <row r="73" spans="1:10" x14ac:dyDescent="0.25">
      <c r="A73" s="13" t="s">
        <v>73</v>
      </c>
      <c r="B73" s="20">
        <v>2514</v>
      </c>
      <c r="C73" s="20">
        <v>346</v>
      </c>
      <c r="D73" s="20">
        <v>2860</v>
      </c>
      <c r="E73" s="45">
        <v>-2.7842227378190254E-2</v>
      </c>
      <c r="F73" s="45">
        <v>0</v>
      </c>
      <c r="G73" s="45">
        <v>-2.4556616643929059E-2</v>
      </c>
      <c r="H73" s="45">
        <v>-0.21289918597370069</v>
      </c>
      <c r="I73" s="45">
        <v>-0.19721577726218098</v>
      </c>
      <c r="J73" s="45">
        <v>-0.21103448275862069</v>
      </c>
    </row>
    <row r="74" spans="1:10" x14ac:dyDescent="0.25">
      <c r="A74" s="13" t="s">
        <v>74</v>
      </c>
      <c r="B74" s="20">
        <v>7236</v>
      </c>
      <c r="C74" s="20">
        <v>11783</v>
      </c>
      <c r="D74" s="20">
        <v>19019</v>
      </c>
      <c r="E74" s="45">
        <v>5.3735255570117955E-2</v>
      </c>
      <c r="F74" s="45">
        <v>9.5099383139136389E-3</v>
      </c>
      <c r="G74" s="45">
        <v>2.5891364151248718E-2</v>
      </c>
      <c r="H74" s="45">
        <v>-0.12777242044358728</v>
      </c>
      <c r="I74" s="45">
        <v>-9.3057266009852216E-2</v>
      </c>
      <c r="J74" s="45">
        <v>-0.1065858699736941</v>
      </c>
    </row>
    <row r="75" spans="1:10" x14ac:dyDescent="0.25">
      <c r="A75" s="13" t="s">
        <v>75</v>
      </c>
      <c r="B75" s="20">
        <v>488</v>
      </c>
      <c r="C75" s="20">
        <v>1150</v>
      </c>
      <c r="D75" s="20">
        <v>1638</v>
      </c>
      <c r="E75" s="45">
        <v>5.8568329718004339E-2</v>
      </c>
      <c r="F75" s="45">
        <v>4.7358834244080147E-2</v>
      </c>
      <c r="G75" s="45">
        <v>5.067350865939705E-2</v>
      </c>
      <c r="H75" s="45">
        <v>-0.1933884297520661</v>
      </c>
      <c r="I75" s="45">
        <v>-6.5040650406504072E-2</v>
      </c>
      <c r="J75" s="45">
        <v>-0.10735694822888284</v>
      </c>
    </row>
    <row r="76" spans="1:10" x14ac:dyDescent="0.25">
      <c r="A76" s="28" t="s">
        <v>51</v>
      </c>
      <c r="B76" s="48">
        <v>12701</v>
      </c>
      <c r="C76" s="48">
        <v>15908</v>
      </c>
      <c r="D76" s="48">
        <v>28609</v>
      </c>
      <c r="E76" s="49">
        <v>2.8337786414055544E-2</v>
      </c>
      <c r="F76" s="49">
        <v>1.0352492854874563E-2</v>
      </c>
      <c r="G76" s="49">
        <v>1.8258826879271071E-2</v>
      </c>
      <c r="H76" s="49">
        <v>-0.15993121238177127</v>
      </c>
      <c r="I76" s="49">
        <v>-9.8185941043083896E-2</v>
      </c>
      <c r="J76" s="49">
        <v>-0.1266827436734943</v>
      </c>
    </row>
    <row r="77" spans="1:10" x14ac:dyDescent="0.25">
      <c r="A77" s="27" t="s">
        <v>114</v>
      </c>
      <c r="B77" s="13"/>
      <c r="C77" s="13"/>
      <c r="D77" s="13"/>
      <c r="E77" s="13"/>
      <c r="F77" s="13"/>
      <c r="G77" s="13"/>
      <c r="H77" s="13"/>
      <c r="I77" s="13"/>
      <c r="J77" s="13"/>
    </row>
    <row r="79" spans="1:10" x14ac:dyDescent="0.25">
      <c r="A79" s="16" t="s">
        <v>174</v>
      </c>
      <c r="B79" s="16"/>
      <c r="C79" s="16"/>
      <c r="D79" s="16"/>
      <c r="E79" s="16"/>
      <c r="F79" s="16"/>
      <c r="G79" s="46"/>
      <c r="H79" s="46"/>
      <c r="I79" s="46"/>
      <c r="J79" s="46"/>
    </row>
    <row r="80" spans="1:10" x14ac:dyDescent="0.25">
      <c r="A80" s="117" t="s">
        <v>122</v>
      </c>
      <c r="B80" s="117" t="s">
        <v>97</v>
      </c>
      <c r="C80" s="119" t="s">
        <v>98</v>
      </c>
      <c r="D80" s="119"/>
      <c r="E80" s="119" t="s">
        <v>101</v>
      </c>
      <c r="F80" s="119"/>
      <c r="G80" s="21"/>
      <c r="H80" s="24"/>
      <c r="I80" s="24"/>
      <c r="J80" s="24"/>
    </row>
    <row r="81" spans="1:10" x14ac:dyDescent="0.25">
      <c r="A81" s="117"/>
      <c r="B81" s="117"/>
      <c r="C81" s="99" t="s">
        <v>99</v>
      </c>
      <c r="D81" s="99" t="s">
        <v>100</v>
      </c>
      <c r="E81" s="99" t="s">
        <v>99</v>
      </c>
      <c r="F81" s="99" t="s">
        <v>100</v>
      </c>
      <c r="G81" s="21"/>
      <c r="H81" s="24"/>
      <c r="I81" s="24"/>
      <c r="J81" s="24"/>
    </row>
    <row r="82" spans="1:10" ht="21" x14ac:dyDescent="0.25">
      <c r="A82" s="25" t="s">
        <v>76</v>
      </c>
      <c r="B82" s="20">
        <v>646</v>
      </c>
      <c r="C82" s="20">
        <v>21</v>
      </c>
      <c r="D82" s="45">
        <v>3.3599999999999998E-2</v>
      </c>
      <c r="E82" s="20">
        <v>-111</v>
      </c>
      <c r="F82" s="45">
        <v>-0.14663143989431968</v>
      </c>
    </row>
    <row r="83" spans="1:10" x14ac:dyDescent="0.25">
      <c r="A83" s="26" t="s">
        <v>77</v>
      </c>
      <c r="B83" s="50">
        <v>8</v>
      </c>
      <c r="C83" s="50">
        <v>-1</v>
      </c>
      <c r="D83" s="51">
        <v>-0.1111111111111111</v>
      </c>
      <c r="E83" s="50">
        <v>-3</v>
      </c>
      <c r="F83" s="51">
        <v>-0.27272727272727271</v>
      </c>
    </row>
    <row r="84" spans="1:10" ht="21" x14ac:dyDescent="0.25">
      <c r="A84" s="25" t="s">
        <v>78</v>
      </c>
      <c r="B84" s="20">
        <v>4220</v>
      </c>
      <c r="C84" s="20">
        <v>-38</v>
      </c>
      <c r="D84" s="45">
        <v>-8.9243776420854862E-3</v>
      </c>
      <c r="E84" s="20">
        <v>-792</v>
      </c>
      <c r="F84" s="45">
        <v>-0.15802075019952114</v>
      </c>
    </row>
    <row r="85" spans="1:10" ht="21" x14ac:dyDescent="0.25">
      <c r="A85" s="26" t="s">
        <v>79</v>
      </c>
      <c r="B85" s="50">
        <v>22</v>
      </c>
      <c r="C85" s="50">
        <v>2</v>
      </c>
      <c r="D85" s="51">
        <v>0.1</v>
      </c>
      <c r="E85" s="50">
        <v>-14</v>
      </c>
      <c r="F85" s="51">
        <v>-0.3888888888888889</v>
      </c>
    </row>
    <row r="86" spans="1:10" ht="21" x14ac:dyDescent="0.25">
      <c r="A86" s="25" t="s">
        <v>80</v>
      </c>
      <c r="B86" s="20">
        <v>196</v>
      </c>
      <c r="C86" s="20">
        <v>42</v>
      </c>
      <c r="D86" s="45">
        <v>0.27272727272727271</v>
      </c>
      <c r="E86" s="20">
        <v>1</v>
      </c>
      <c r="F86" s="45">
        <v>5.1282051282051282E-3</v>
      </c>
    </row>
    <row r="87" spans="1:10" x14ac:dyDescent="0.25">
      <c r="A87" s="26" t="s">
        <v>73</v>
      </c>
      <c r="B87" s="50">
        <v>2860</v>
      </c>
      <c r="C87" s="50">
        <v>-72</v>
      </c>
      <c r="D87" s="51">
        <v>-2.4556616643929059E-2</v>
      </c>
      <c r="E87" s="50">
        <v>-765</v>
      </c>
      <c r="F87" s="51">
        <v>-0.21103448275862069</v>
      </c>
    </row>
    <row r="88" spans="1:10" ht="21" x14ac:dyDescent="0.25">
      <c r="A88" s="25" t="s">
        <v>81</v>
      </c>
      <c r="B88" s="20">
        <v>4728</v>
      </c>
      <c r="C88" s="20">
        <v>106</v>
      </c>
      <c r="D88" s="45">
        <v>2.2933794893985289E-2</v>
      </c>
      <c r="E88" s="20">
        <v>-648</v>
      </c>
      <c r="F88" s="45">
        <v>-0.12053571428571429</v>
      </c>
    </row>
    <row r="89" spans="1:10" ht="21" x14ac:dyDescent="0.25">
      <c r="A89" s="26" t="s">
        <v>82</v>
      </c>
      <c r="B89" s="50">
        <v>656</v>
      </c>
      <c r="C89" s="50">
        <v>36</v>
      </c>
      <c r="D89" s="51">
        <v>5.8064516129032261E-2</v>
      </c>
      <c r="E89" s="50">
        <v>-108</v>
      </c>
      <c r="F89" s="51">
        <v>-0.14136125654450263</v>
      </c>
    </row>
    <row r="90" spans="1:10" x14ac:dyDescent="0.25">
      <c r="A90" s="25" t="s">
        <v>83</v>
      </c>
      <c r="B90" s="20">
        <v>2906</v>
      </c>
      <c r="C90" s="20">
        <v>351</v>
      </c>
      <c r="D90" s="45">
        <v>0.13737769080234832</v>
      </c>
      <c r="E90" s="20">
        <v>-379</v>
      </c>
      <c r="F90" s="45">
        <v>-0.11537290715372907</v>
      </c>
    </row>
    <row r="91" spans="1:10" ht="21" x14ac:dyDescent="0.25">
      <c r="A91" s="26" t="s">
        <v>84</v>
      </c>
      <c r="B91" s="50">
        <v>416</v>
      </c>
      <c r="C91" s="50">
        <v>-10</v>
      </c>
      <c r="D91" s="51">
        <v>-2.3474178403755867E-2</v>
      </c>
      <c r="E91" s="50">
        <v>-33</v>
      </c>
      <c r="F91" s="51">
        <v>-7.3496659242761692E-2</v>
      </c>
    </row>
    <row r="92" spans="1:10" ht="21" x14ac:dyDescent="0.25">
      <c r="A92" s="25" t="s">
        <v>85</v>
      </c>
      <c r="B92" s="20">
        <v>243</v>
      </c>
      <c r="C92" s="20">
        <v>-9</v>
      </c>
      <c r="D92" s="45">
        <v>-3.5714285714285712E-2</v>
      </c>
      <c r="E92" s="20">
        <v>-148</v>
      </c>
      <c r="F92" s="45">
        <v>-0.37851662404092073</v>
      </c>
    </row>
    <row r="93" spans="1:10" x14ac:dyDescent="0.25">
      <c r="A93" s="26" t="s">
        <v>86</v>
      </c>
      <c r="B93" s="50">
        <v>257</v>
      </c>
      <c r="C93" s="50">
        <v>9</v>
      </c>
      <c r="D93" s="51">
        <v>3.6290322580645164E-2</v>
      </c>
      <c r="E93" s="50">
        <v>-16</v>
      </c>
      <c r="F93" s="51">
        <v>-5.8608058608058608E-2</v>
      </c>
    </row>
    <row r="94" spans="1:10" ht="21" x14ac:dyDescent="0.25">
      <c r="A94" s="25" t="s">
        <v>87</v>
      </c>
      <c r="B94" s="20">
        <v>1233</v>
      </c>
      <c r="C94" s="20">
        <v>-2</v>
      </c>
      <c r="D94" s="45">
        <v>-1.6194331983805667E-3</v>
      </c>
      <c r="E94" s="20">
        <v>-154</v>
      </c>
      <c r="F94" s="45">
        <v>-0.11103100216294159</v>
      </c>
    </row>
    <row r="95" spans="1:10" ht="31.5" x14ac:dyDescent="0.25">
      <c r="A95" s="26" t="s">
        <v>88</v>
      </c>
      <c r="B95" s="50">
        <v>3567</v>
      </c>
      <c r="C95" s="50">
        <v>141</v>
      </c>
      <c r="D95" s="51">
        <v>4.1155866900175128E-2</v>
      </c>
      <c r="E95" s="50">
        <v>-381</v>
      </c>
      <c r="F95" s="51">
        <v>-9.6504559270516724E-2</v>
      </c>
    </row>
    <row r="96" spans="1:10" ht="31.5" x14ac:dyDescent="0.25">
      <c r="A96" s="25" t="s">
        <v>89</v>
      </c>
      <c r="B96" s="20">
        <v>1004</v>
      </c>
      <c r="C96" s="20">
        <v>-31</v>
      </c>
      <c r="D96" s="45">
        <v>-2.9951690821256038E-2</v>
      </c>
      <c r="E96" s="20">
        <v>2</v>
      </c>
      <c r="F96" s="45">
        <v>1.996007984031936E-3</v>
      </c>
    </row>
    <row r="97" spans="1:10" x14ac:dyDescent="0.25">
      <c r="A97" s="26" t="s">
        <v>90</v>
      </c>
      <c r="B97" s="50">
        <v>596</v>
      </c>
      <c r="C97" s="50">
        <v>-209</v>
      </c>
      <c r="D97" s="51">
        <v>-0.25962732919254661</v>
      </c>
      <c r="E97" s="50">
        <v>-140</v>
      </c>
      <c r="F97" s="51">
        <v>-0.19021739130434784</v>
      </c>
    </row>
    <row r="98" spans="1:10" ht="21" x14ac:dyDescent="0.25">
      <c r="A98" s="25" t="s">
        <v>91</v>
      </c>
      <c r="B98" s="20">
        <v>1432</v>
      </c>
      <c r="C98" s="20">
        <v>56</v>
      </c>
      <c r="D98" s="45">
        <v>4.0697674418604654E-2</v>
      </c>
      <c r="E98" s="20">
        <v>-81</v>
      </c>
      <c r="F98" s="45">
        <v>-5.3536021150033045E-2</v>
      </c>
    </row>
    <row r="99" spans="1:10" ht="31.5" x14ac:dyDescent="0.25">
      <c r="A99" s="26" t="s">
        <v>92</v>
      </c>
      <c r="B99" s="50">
        <v>646</v>
      </c>
      <c r="C99" s="50">
        <v>52</v>
      </c>
      <c r="D99" s="51">
        <v>8.7542087542087546E-2</v>
      </c>
      <c r="E99" s="50">
        <v>-42</v>
      </c>
      <c r="F99" s="51">
        <v>-6.1046511627906974E-2</v>
      </c>
    </row>
    <row r="100" spans="1:10" x14ac:dyDescent="0.25">
      <c r="A100" s="25" t="s">
        <v>93</v>
      </c>
      <c r="B100" s="20">
        <v>866</v>
      </c>
      <c r="C100" s="20">
        <v>-20</v>
      </c>
      <c r="D100" s="45">
        <v>-2.2573363431151242E-2</v>
      </c>
      <c r="E100" s="20">
        <v>-139</v>
      </c>
      <c r="F100" s="45">
        <v>-0.13830845771144279</v>
      </c>
    </row>
    <row r="101" spans="1:10" x14ac:dyDescent="0.25">
      <c r="A101" s="26" t="s">
        <v>94</v>
      </c>
      <c r="B101" s="50">
        <v>467</v>
      </c>
      <c r="C101" s="50">
        <v>10</v>
      </c>
      <c r="D101" s="51">
        <v>2.1881838074398249E-2</v>
      </c>
      <c r="E101" s="50">
        <v>-2</v>
      </c>
      <c r="F101" s="51">
        <v>-4.2643923240938165E-3</v>
      </c>
    </row>
    <row r="102" spans="1:10" ht="21" x14ac:dyDescent="0.25">
      <c r="A102" s="25" t="s">
        <v>95</v>
      </c>
      <c r="B102" s="20">
        <v>2</v>
      </c>
      <c r="C102" s="20">
        <v>0</v>
      </c>
      <c r="D102" s="45">
        <v>0</v>
      </c>
      <c r="E102" s="20">
        <v>0</v>
      </c>
      <c r="F102" s="45">
        <v>0</v>
      </c>
    </row>
    <row r="103" spans="1:10" ht="21" x14ac:dyDescent="0.25">
      <c r="A103" s="26" t="s">
        <v>96</v>
      </c>
      <c r="B103" s="50">
        <v>1638</v>
      </c>
      <c r="C103" s="50">
        <v>79</v>
      </c>
      <c r="D103" s="51">
        <v>5.067350865939705E-2</v>
      </c>
      <c r="E103" s="50">
        <v>-197</v>
      </c>
      <c r="F103" s="51">
        <v>-0.10735694822888284</v>
      </c>
    </row>
    <row r="104" spans="1:10" ht="18" customHeight="1" x14ac:dyDescent="0.25">
      <c r="A104" s="29" t="s">
        <v>65</v>
      </c>
      <c r="B104" s="48">
        <v>28609</v>
      </c>
      <c r="C104" s="48">
        <v>513</v>
      </c>
      <c r="D104" s="49">
        <v>1.8258826879271071E-2</v>
      </c>
      <c r="E104" s="48">
        <v>-4150</v>
      </c>
      <c r="F104" s="49">
        <v>-0.1266827436734943</v>
      </c>
    </row>
    <row r="105" spans="1:10" x14ac:dyDescent="0.25">
      <c r="A105" s="27" t="s">
        <v>114</v>
      </c>
    </row>
    <row r="106" spans="1:10" x14ac:dyDescent="0.25">
      <c r="A106" s="27"/>
    </row>
    <row r="107" spans="1:10" x14ac:dyDescent="0.25">
      <c r="A107" s="16" t="s">
        <v>175</v>
      </c>
      <c r="B107" s="16"/>
      <c r="C107" s="16"/>
      <c r="D107" s="16"/>
      <c r="E107" s="16"/>
      <c r="F107" s="16"/>
      <c r="G107" s="16"/>
      <c r="H107" s="46"/>
      <c r="I107" s="46"/>
      <c r="J107" s="46"/>
    </row>
    <row r="108" spans="1:10" ht="15" customHeight="1" x14ac:dyDescent="0.25">
      <c r="A108" s="117" t="s">
        <v>123</v>
      </c>
      <c r="B108" s="117" t="s">
        <v>97</v>
      </c>
      <c r="C108" s="117" t="s">
        <v>103</v>
      </c>
      <c r="D108" s="119" t="s">
        <v>98</v>
      </c>
      <c r="E108" s="119"/>
      <c r="F108" s="119" t="s">
        <v>101</v>
      </c>
      <c r="G108" s="119"/>
    </row>
    <row r="109" spans="1:10" x14ac:dyDescent="0.25">
      <c r="A109" s="117"/>
      <c r="B109" s="117"/>
      <c r="C109" s="117"/>
      <c r="D109" s="99" t="s">
        <v>99</v>
      </c>
      <c r="E109" s="99" t="s">
        <v>100</v>
      </c>
      <c r="F109" s="99" t="s">
        <v>99</v>
      </c>
      <c r="G109" s="99" t="s">
        <v>100</v>
      </c>
    </row>
    <row r="110" spans="1:10" x14ac:dyDescent="0.25">
      <c r="A110" s="25" t="s">
        <v>104</v>
      </c>
      <c r="B110" s="53">
        <v>579</v>
      </c>
      <c r="C110" s="45">
        <v>2.0238386521723932E-2</v>
      </c>
      <c r="D110" s="20">
        <v>-3</v>
      </c>
      <c r="E110" s="45">
        <v>-5.1546391752577319E-3</v>
      </c>
      <c r="F110" s="20">
        <v>-127</v>
      </c>
      <c r="G110" s="45">
        <v>-0.17988668555240794</v>
      </c>
    </row>
    <row r="111" spans="1:10" ht="23.25" customHeight="1" x14ac:dyDescent="0.25">
      <c r="A111" s="30" t="s">
        <v>105</v>
      </c>
      <c r="B111" s="54">
        <v>1788</v>
      </c>
      <c r="C111" s="51">
        <v>6.2497815372784787E-2</v>
      </c>
      <c r="D111" s="50">
        <v>-224</v>
      </c>
      <c r="E111" s="51">
        <v>-0.11133200795228629</v>
      </c>
      <c r="F111" s="50">
        <v>-349</v>
      </c>
      <c r="G111" s="51">
        <v>-0.16331305568554047</v>
      </c>
    </row>
    <row r="112" spans="1:10" ht="23.25" customHeight="1" x14ac:dyDescent="0.25">
      <c r="A112" s="25" t="s">
        <v>106</v>
      </c>
      <c r="B112" s="55">
        <v>2722</v>
      </c>
      <c r="C112" s="45">
        <v>9.5144884476912855E-2</v>
      </c>
      <c r="D112" s="20">
        <v>8</v>
      </c>
      <c r="E112" s="45">
        <v>2.9476787030213707E-3</v>
      </c>
      <c r="F112" s="20">
        <v>-319</v>
      </c>
      <c r="G112" s="45">
        <v>-0.10489970404472213</v>
      </c>
    </row>
    <row r="113" spans="1:10" ht="34.5" customHeight="1" x14ac:dyDescent="0.25">
      <c r="A113" s="30" t="s">
        <v>107</v>
      </c>
      <c r="B113" s="54">
        <v>3465</v>
      </c>
      <c r="C113" s="51">
        <v>0.12111573281135307</v>
      </c>
      <c r="D113" s="50">
        <v>51</v>
      </c>
      <c r="E113" s="51">
        <v>1.4938488576449912E-2</v>
      </c>
      <c r="F113" s="50">
        <v>-533</v>
      </c>
      <c r="G113" s="51">
        <v>-0.13331665832916459</v>
      </c>
    </row>
    <row r="114" spans="1:10" ht="38.25" customHeight="1" x14ac:dyDescent="0.25">
      <c r="A114" s="25" t="s">
        <v>108</v>
      </c>
      <c r="B114" s="55">
        <v>6199</v>
      </c>
      <c r="C114" s="45">
        <v>0.21668006571358664</v>
      </c>
      <c r="D114" s="20">
        <v>370</v>
      </c>
      <c r="E114" s="45">
        <v>6.3475724824155089E-2</v>
      </c>
      <c r="F114" s="20">
        <v>-511</v>
      </c>
      <c r="G114" s="45">
        <v>-7.6154992548435177E-2</v>
      </c>
    </row>
    <row r="115" spans="1:10" ht="34.5" customHeight="1" x14ac:dyDescent="0.25">
      <c r="A115" s="30" t="s">
        <v>109</v>
      </c>
      <c r="B115" s="54">
        <v>436</v>
      </c>
      <c r="C115" s="51">
        <v>1.5239959453318885E-2</v>
      </c>
      <c r="D115" s="50">
        <v>23</v>
      </c>
      <c r="E115" s="51">
        <v>5.569007263922518E-2</v>
      </c>
      <c r="F115" s="50">
        <v>-38</v>
      </c>
      <c r="G115" s="51">
        <v>-8.0168776371308023E-2</v>
      </c>
    </row>
    <row r="116" spans="1:10" ht="25.5" customHeight="1" x14ac:dyDescent="0.25">
      <c r="A116" s="25" t="s">
        <v>110</v>
      </c>
      <c r="B116" s="55">
        <v>3647</v>
      </c>
      <c r="C116" s="45">
        <v>0.12747736726205042</v>
      </c>
      <c r="D116" s="20">
        <v>9</v>
      </c>
      <c r="E116" s="45">
        <v>2.4738867509620671E-3</v>
      </c>
      <c r="F116" s="20">
        <v>-824</v>
      </c>
      <c r="G116" s="45">
        <v>-0.18429881458286737</v>
      </c>
    </row>
    <row r="117" spans="1:10" ht="27.75" customHeight="1" x14ac:dyDescent="0.25">
      <c r="A117" s="30" t="s">
        <v>111</v>
      </c>
      <c r="B117" s="54">
        <v>2685</v>
      </c>
      <c r="C117" s="51">
        <v>9.3851585165507359E-2</v>
      </c>
      <c r="D117" s="50">
        <v>24</v>
      </c>
      <c r="E117" s="51">
        <v>9.0191657271702363E-3</v>
      </c>
      <c r="F117" s="50">
        <v>-505</v>
      </c>
      <c r="G117" s="51">
        <v>-0.15830721003134796</v>
      </c>
    </row>
    <row r="118" spans="1:10" x14ac:dyDescent="0.25">
      <c r="A118" s="25" t="s">
        <v>112</v>
      </c>
      <c r="B118" s="53">
        <v>7087</v>
      </c>
      <c r="C118" s="45">
        <v>0.24771924918731866</v>
      </c>
      <c r="D118" s="20">
        <v>255</v>
      </c>
      <c r="E118" s="45">
        <v>3.7324355971896955E-2</v>
      </c>
      <c r="F118" s="20">
        <v>-944</v>
      </c>
      <c r="G118" s="45">
        <v>-0.11754451500435811</v>
      </c>
    </row>
    <row r="119" spans="1:10" x14ac:dyDescent="0.25">
      <c r="A119" s="30" t="s">
        <v>113</v>
      </c>
      <c r="B119" s="56">
        <v>1</v>
      </c>
      <c r="C119" s="51">
        <v>3.4954035443391939E-5</v>
      </c>
      <c r="D119" s="50">
        <v>0</v>
      </c>
      <c r="E119" s="51">
        <v>0</v>
      </c>
      <c r="F119" s="50">
        <v>0</v>
      </c>
      <c r="G119" s="51">
        <v>0</v>
      </c>
    </row>
    <row r="120" spans="1:10" x14ac:dyDescent="0.25">
      <c r="A120" s="29" t="s">
        <v>65</v>
      </c>
      <c r="B120" s="57">
        <v>28609</v>
      </c>
      <c r="C120" s="49">
        <v>1</v>
      </c>
      <c r="D120" s="48">
        <v>513</v>
      </c>
      <c r="E120" s="49">
        <v>1.8258826879271071E-2</v>
      </c>
      <c r="F120" s="48">
        <v>-4150</v>
      </c>
      <c r="G120" s="49">
        <v>-0.1266827436734943</v>
      </c>
    </row>
    <row r="121" spans="1:10" x14ac:dyDescent="0.25">
      <c r="A121" s="27" t="s">
        <v>114</v>
      </c>
    </row>
    <row r="122" spans="1:10" x14ac:dyDescent="0.25">
      <c r="A122" s="27"/>
    </row>
    <row r="123" spans="1:10" x14ac:dyDescent="0.25">
      <c r="A123" s="16" t="s">
        <v>176</v>
      </c>
      <c r="B123" s="31"/>
      <c r="C123" s="31"/>
      <c r="D123" s="31"/>
      <c r="E123" s="31"/>
      <c r="F123" s="31"/>
      <c r="G123" s="31"/>
      <c r="H123" s="47"/>
      <c r="I123" s="47"/>
      <c r="J123" s="47"/>
    </row>
    <row r="124" spans="1:10" ht="33.75" x14ac:dyDescent="0.25">
      <c r="A124" s="32" t="s">
        <v>0</v>
      </c>
      <c r="B124" s="44" t="s">
        <v>115</v>
      </c>
      <c r="C124" s="41" t="s">
        <v>1</v>
      </c>
      <c r="D124" s="42" t="s">
        <v>2</v>
      </c>
      <c r="E124" s="41" t="s">
        <v>3</v>
      </c>
      <c r="F124" s="42" t="s">
        <v>4</v>
      </c>
      <c r="G124" s="42" t="s">
        <v>5</v>
      </c>
    </row>
    <row r="125" spans="1:10" x14ac:dyDescent="0.25">
      <c r="A125" s="33" t="s">
        <v>6</v>
      </c>
      <c r="B125" s="43">
        <v>316</v>
      </c>
      <c r="C125" s="38">
        <v>-22</v>
      </c>
      <c r="D125" s="39">
        <v>-6.5088757396449703E-2</v>
      </c>
      <c r="E125" s="38">
        <v>-60</v>
      </c>
      <c r="F125" s="39">
        <v>-0.15957446808510639</v>
      </c>
      <c r="G125" s="40">
        <v>7.9059294470853136E-2</v>
      </c>
    </row>
    <row r="126" spans="1:10" x14ac:dyDescent="0.25">
      <c r="A126" s="34" t="s">
        <v>7</v>
      </c>
      <c r="B126" s="1">
        <v>815</v>
      </c>
      <c r="C126" s="2">
        <v>9</v>
      </c>
      <c r="D126" s="3">
        <v>1.1166253101736972E-2</v>
      </c>
      <c r="E126" s="11">
        <v>-121</v>
      </c>
      <c r="F126" s="3">
        <v>-0.12927350427350429</v>
      </c>
      <c r="G126" s="3">
        <v>0.12581043531954306</v>
      </c>
    </row>
    <row r="127" spans="1:10" x14ac:dyDescent="0.25">
      <c r="A127" s="34" t="s">
        <v>8</v>
      </c>
      <c r="B127" s="5">
        <v>523</v>
      </c>
      <c r="C127" s="4">
        <v>-3</v>
      </c>
      <c r="D127" s="6">
        <v>-5.7034220532319393E-3</v>
      </c>
      <c r="E127" s="4">
        <v>-78</v>
      </c>
      <c r="F127" s="6">
        <v>-0.12978369384359401</v>
      </c>
      <c r="G127" s="7">
        <v>0.13705450733752619</v>
      </c>
    </row>
    <row r="128" spans="1:10" x14ac:dyDescent="0.25">
      <c r="A128" s="34" t="s">
        <v>9</v>
      </c>
      <c r="B128" s="1">
        <v>668</v>
      </c>
      <c r="C128" s="2">
        <v>4</v>
      </c>
      <c r="D128" s="3">
        <v>6.024096385542169E-3</v>
      </c>
      <c r="E128" s="2">
        <v>-86</v>
      </c>
      <c r="F128" s="3">
        <v>-0.11405835543766578</v>
      </c>
      <c r="G128" s="3">
        <v>0.12322449732521674</v>
      </c>
    </row>
    <row r="129" spans="1:7" x14ac:dyDescent="0.25">
      <c r="A129" s="34" t="s">
        <v>10</v>
      </c>
      <c r="B129" s="5">
        <v>156</v>
      </c>
      <c r="C129" s="4">
        <v>-1</v>
      </c>
      <c r="D129" s="6">
        <v>-6.369426751592357E-3</v>
      </c>
      <c r="E129" s="4">
        <v>-33</v>
      </c>
      <c r="F129" s="6">
        <v>-0.17460317460317459</v>
      </c>
      <c r="G129" s="7">
        <v>7.5435203094777567E-2</v>
      </c>
    </row>
    <row r="130" spans="1:7" x14ac:dyDescent="0.25">
      <c r="A130" s="34" t="s">
        <v>11</v>
      </c>
      <c r="B130" s="1">
        <v>277</v>
      </c>
      <c r="C130" s="2">
        <v>4</v>
      </c>
      <c r="D130" s="3">
        <v>1.4652014652014652E-2</v>
      </c>
      <c r="E130" s="2">
        <v>-30</v>
      </c>
      <c r="F130" s="3">
        <v>-9.7719869706840393E-2</v>
      </c>
      <c r="G130" s="3">
        <v>8.987670343932512E-2</v>
      </c>
    </row>
    <row r="131" spans="1:7" x14ac:dyDescent="0.25">
      <c r="A131" s="34" t="s">
        <v>12</v>
      </c>
      <c r="B131" s="5">
        <v>144</v>
      </c>
      <c r="C131" s="4">
        <v>5</v>
      </c>
      <c r="D131" s="6">
        <v>3.5971223021582732E-2</v>
      </c>
      <c r="E131" s="4">
        <v>-30</v>
      </c>
      <c r="F131" s="6">
        <v>-0.17241379310344829</v>
      </c>
      <c r="G131" s="7">
        <v>0.12880143112701253</v>
      </c>
    </row>
    <row r="132" spans="1:7" x14ac:dyDescent="0.25">
      <c r="A132" s="34" t="s">
        <v>13</v>
      </c>
      <c r="B132" s="1">
        <v>1182</v>
      </c>
      <c r="C132" s="2">
        <v>69</v>
      </c>
      <c r="D132" s="3">
        <v>6.1994609164420483E-2</v>
      </c>
      <c r="E132" s="2">
        <v>-174</v>
      </c>
      <c r="F132" s="3">
        <v>-0.12831858407079647</v>
      </c>
      <c r="G132" s="3">
        <v>0.13789080727951469</v>
      </c>
    </row>
    <row r="133" spans="1:7" x14ac:dyDescent="0.25">
      <c r="A133" s="34" t="s">
        <v>14</v>
      </c>
      <c r="B133" s="5">
        <v>844</v>
      </c>
      <c r="C133" s="4">
        <v>12</v>
      </c>
      <c r="D133" s="6">
        <v>1.4423076923076924E-2</v>
      </c>
      <c r="E133" s="4">
        <v>-165</v>
      </c>
      <c r="F133" s="6">
        <v>-0.16352824578790881</v>
      </c>
      <c r="G133" s="7">
        <v>0.14047936085219706</v>
      </c>
    </row>
    <row r="134" spans="1:7" x14ac:dyDescent="0.25">
      <c r="A134" s="34" t="s">
        <v>15</v>
      </c>
      <c r="B134" s="1">
        <v>305</v>
      </c>
      <c r="C134" s="2">
        <v>-7</v>
      </c>
      <c r="D134" s="3">
        <v>-2.2435897435897436E-2</v>
      </c>
      <c r="E134" s="2">
        <v>-71</v>
      </c>
      <c r="F134" s="3">
        <v>-0.18882978723404256</v>
      </c>
      <c r="G134" s="3">
        <v>0.13597860008916629</v>
      </c>
    </row>
    <row r="135" spans="1:7" x14ac:dyDescent="0.25">
      <c r="A135" s="34" t="s">
        <v>16</v>
      </c>
      <c r="B135" s="5">
        <v>1175</v>
      </c>
      <c r="C135" s="4">
        <v>120</v>
      </c>
      <c r="D135" s="6">
        <v>0.11374407582938388</v>
      </c>
      <c r="E135" s="4">
        <v>-134</v>
      </c>
      <c r="F135" s="6">
        <v>-0.10236822001527884</v>
      </c>
      <c r="G135" s="7">
        <v>0.14142994703899855</v>
      </c>
    </row>
    <row r="136" spans="1:7" x14ac:dyDescent="0.25">
      <c r="A136" s="34" t="s">
        <v>17</v>
      </c>
      <c r="B136" s="1">
        <v>1147</v>
      </c>
      <c r="C136" s="2">
        <v>-14</v>
      </c>
      <c r="D136" s="3">
        <v>-1.2058570198105082E-2</v>
      </c>
      <c r="E136" s="2">
        <v>-168</v>
      </c>
      <c r="F136" s="3">
        <v>-0.12775665399239544</v>
      </c>
      <c r="G136" s="3">
        <v>0.1049597364568082</v>
      </c>
    </row>
    <row r="137" spans="1:7" x14ac:dyDescent="0.25">
      <c r="A137" s="34" t="s">
        <v>18</v>
      </c>
      <c r="B137" s="5">
        <v>10554</v>
      </c>
      <c r="C137" s="4">
        <v>160</v>
      </c>
      <c r="D137" s="6">
        <v>1.539349624783529E-2</v>
      </c>
      <c r="E137" s="4">
        <v>-1523</v>
      </c>
      <c r="F137" s="6">
        <v>-0.12610747702243935</v>
      </c>
      <c r="G137" s="7">
        <v>0.17625250501002004</v>
      </c>
    </row>
    <row r="138" spans="1:7" x14ac:dyDescent="0.25">
      <c r="A138" s="34" t="s">
        <v>19</v>
      </c>
      <c r="B138" s="1">
        <v>573</v>
      </c>
      <c r="C138" s="2">
        <v>-26</v>
      </c>
      <c r="D138" s="3">
        <v>-4.340567612687813E-2</v>
      </c>
      <c r="E138" s="2">
        <v>-110</v>
      </c>
      <c r="F138" s="3">
        <v>-0.16105417276720352</v>
      </c>
      <c r="G138" s="3">
        <v>0.11119736076072191</v>
      </c>
    </row>
    <row r="139" spans="1:7" x14ac:dyDescent="0.25">
      <c r="A139" s="34" t="s">
        <v>20</v>
      </c>
      <c r="B139" s="5">
        <v>31</v>
      </c>
      <c r="C139" s="4">
        <v>0</v>
      </c>
      <c r="D139" s="6">
        <v>0</v>
      </c>
      <c r="E139" s="4">
        <v>1</v>
      </c>
      <c r="F139" s="6">
        <v>3.3333333333333333E-2</v>
      </c>
      <c r="G139" s="7">
        <v>0.11610486891385768</v>
      </c>
    </row>
    <row r="140" spans="1:7" x14ac:dyDescent="0.25">
      <c r="A140" s="34" t="s">
        <v>21</v>
      </c>
      <c r="B140" s="1">
        <v>592</v>
      </c>
      <c r="C140" s="2">
        <v>33</v>
      </c>
      <c r="D140" s="3">
        <v>5.9033989266547404E-2</v>
      </c>
      <c r="E140" s="2">
        <v>-80</v>
      </c>
      <c r="F140" s="3">
        <v>-0.11904761904761904</v>
      </c>
      <c r="G140" s="3">
        <v>0.14348036839554049</v>
      </c>
    </row>
    <row r="141" spans="1:7" x14ac:dyDescent="0.25">
      <c r="A141" s="34" t="s">
        <v>22</v>
      </c>
      <c r="B141" s="5">
        <v>2153</v>
      </c>
      <c r="C141" s="4">
        <v>79</v>
      </c>
      <c r="D141" s="6">
        <v>3.8090646094503376E-2</v>
      </c>
      <c r="E141" s="4">
        <v>-399</v>
      </c>
      <c r="F141" s="6">
        <v>-0.15634796238244514</v>
      </c>
      <c r="G141" s="7">
        <v>0.17905854956753162</v>
      </c>
    </row>
    <row r="142" spans="1:7" x14ac:dyDescent="0.25">
      <c r="A142" s="34" t="s">
        <v>23</v>
      </c>
      <c r="B142" s="1">
        <v>569</v>
      </c>
      <c r="C142" s="2">
        <v>19</v>
      </c>
      <c r="D142" s="3">
        <v>3.4545454545454546E-2</v>
      </c>
      <c r="E142" s="2">
        <v>-81</v>
      </c>
      <c r="F142" s="3">
        <v>-0.12461538461538461</v>
      </c>
      <c r="G142" s="3">
        <v>0.12114115392803917</v>
      </c>
    </row>
    <row r="143" spans="1:7" x14ac:dyDescent="0.25">
      <c r="A143" s="34" t="s">
        <v>24</v>
      </c>
      <c r="B143" s="5">
        <v>2095</v>
      </c>
      <c r="C143" s="4">
        <v>68</v>
      </c>
      <c r="D143" s="6">
        <v>3.3547113961519485E-2</v>
      </c>
      <c r="E143" s="4">
        <v>-199</v>
      </c>
      <c r="F143" s="6">
        <v>-8.6748038360941582E-2</v>
      </c>
      <c r="G143" s="7">
        <v>0.15555390555390555</v>
      </c>
    </row>
    <row r="144" spans="1:7" x14ac:dyDescent="0.25">
      <c r="A144" s="35" t="s">
        <v>25</v>
      </c>
      <c r="B144" s="1">
        <v>435</v>
      </c>
      <c r="C144" s="2">
        <v>17</v>
      </c>
      <c r="D144" s="3">
        <v>4.0669856459330141E-2</v>
      </c>
      <c r="E144" s="2">
        <v>-47</v>
      </c>
      <c r="F144" s="3">
        <v>-9.7510373443983403E-2</v>
      </c>
      <c r="G144" s="3">
        <v>0.10342368045649072</v>
      </c>
    </row>
    <row r="145" spans="1:7" x14ac:dyDescent="0.25">
      <c r="A145" s="35" t="s">
        <v>26</v>
      </c>
      <c r="B145" s="5">
        <v>225</v>
      </c>
      <c r="C145" s="4">
        <v>0</v>
      </c>
      <c r="D145" s="6">
        <v>0</v>
      </c>
      <c r="E145" s="4">
        <v>-31</v>
      </c>
      <c r="F145" s="6">
        <v>-0.12109375</v>
      </c>
      <c r="G145" s="7">
        <v>0.1676602086438152</v>
      </c>
    </row>
    <row r="146" spans="1:7" x14ac:dyDescent="0.25">
      <c r="A146" s="34" t="s">
        <v>27</v>
      </c>
      <c r="B146" s="1">
        <v>92</v>
      </c>
      <c r="C146" s="2">
        <v>2</v>
      </c>
      <c r="D146" s="3">
        <v>2.2222222222222223E-2</v>
      </c>
      <c r="E146" s="2">
        <v>-13</v>
      </c>
      <c r="F146" s="3">
        <v>-0.12380952380952381</v>
      </c>
      <c r="G146" s="3">
        <v>0.17829457364341086</v>
      </c>
    </row>
    <row r="147" spans="1:7" x14ac:dyDescent="0.25">
      <c r="A147" s="34" t="s">
        <v>28</v>
      </c>
      <c r="B147" s="5">
        <v>210</v>
      </c>
      <c r="C147" s="4">
        <v>8</v>
      </c>
      <c r="D147" s="6">
        <v>3.9603960396039604E-2</v>
      </c>
      <c r="E147" s="4">
        <v>-34</v>
      </c>
      <c r="F147" s="6">
        <v>-0.13934426229508196</v>
      </c>
      <c r="G147" s="7">
        <v>0.109375</v>
      </c>
    </row>
    <row r="148" spans="1:7" x14ac:dyDescent="0.25">
      <c r="A148" s="35" t="s">
        <v>29</v>
      </c>
      <c r="B148" s="1">
        <v>204</v>
      </c>
      <c r="C148" s="2">
        <v>-11</v>
      </c>
      <c r="D148" s="3">
        <v>-5.1162790697674418E-2</v>
      </c>
      <c r="E148" s="2">
        <v>-39</v>
      </c>
      <c r="F148" s="3">
        <v>-0.16049382716049382</v>
      </c>
      <c r="G148" s="3">
        <v>9.327846364883402E-2</v>
      </c>
    </row>
    <row r="149" spans="1:7" x14ac:dyDescent="0.25">
      <c r="A149" s="34" t="s">
        <v>30</v>
      </c>
      <c r="B149" s="5">
        <v>178</v>
      </c>
      <c r="C149" s="4">
        <v>2</v>
      </c>
      <c r="D149" s="6">
        <v>1.1363636363636364E-2</v>
      </c>
      <c r="E149" s="4">
        <v>-7</v>
      </c>
      <c r="F149" s="6">
        <v>-3.783783783783784E-2</v>
      </c>
      <c r="G149" s="7">
        <v>0.16181818181818181</v>
      </c>
    </row>
    <row r="150" spans="1:7" x14ac:dyDescent="0.25">
      <c r="A150" s="34" t="s">
        <v>31</v>
      </c>
      <c r="B150" s="1">
        <v>222</v>
      </c>
      <c r="C150" s="2">
        <v>-5</v>
      </c>
      <c r="D150" s="3">
        <v>-2.2026431718061675E-2</v>
      </c>
      <c r="E150" s="2">
        <v>-22</v>
      </c>
      <c r="F150" s="3">
        <v>-9.0163934426229511E-2</v>
      </c>
      <c r="G150" s="3">
        <v>8.3584337349397589E-2</v>
      </c>
    </row>
    <row r="151" spans="1:7" x14ac:dyDescent="0.25">
      <c r="A151" s="34" t="s">
        <v>32</v>
      </c>
      <c r="B151" s="5">
        <v>317</v>
      </c>
      <c r="C151" s="4">
        <v>-6</v>
      </c>
      <c r="D151" s="6">
        <v>-1.8575851393188854E-2</v>
      </c>
      <c r="E151" s="4">
        <v>-51</v>
      </c>
      <c r="F151" s="6">
        <v>-0.13858695652173914</v>
      </c>
      <c r="G151" s="7">
        <v>8.6849315068493152E-2</v>
      </c>
    </row>
    <row r="152" spans="1:7" x14ac:dyDescent="0.25">
      <c r="A152" s="34" t="s">
        <v>33</v>
      </c>
      <c r="B152" s="1">
        <v>1258</v>
      </c>
      <c r="C152" s="2">
        <v>37</v>
      </c>
      <c r="D152" s="3">
        <v>3.0303030303030304E-2</v>
      </c>
      <c r="E152" s="2">
        <v>-127</v>
      </c>
      <c r="F152" s="3">
        <v>-9.1696750902527074E-2</v>
      </c>
      <c r="G152" s="3">
        <v>0.17675987073205002</v>
      </c>
    </row>
    <row r="153" spans="1:7" x14ac:dyDescent="0.25">
      <c r="A153" s="34" t="s">
        <v>34</v>
      </c>
      <c r="B153" s="5">
        <v>442</v>
      </c>
      <c r="C153" s="4">
        <v>-11</v>
      </c>
      <c r="D153" s="6">
        <v>-2.4282560706401765E-2</v>
      </c>
      <c r="E153" s="4">
        <v>-64</v>
      </c>
      <c r="F153" s="6">
        <v>-0.12648221343873517</v>
      </c>
      <c r="G153" s="7">
        <v>0.10849288168875798</v>
      </c>
    </row>
    <row r="154" spans="1:7" x14ac:dyDescent="0.25">
      <c r="A154" s="36" t="s">
        <v>35</v>
      </c>
      <c r="B154" s="1">
        <v>907</v>
      </c>
      <c r="C154" s="2">
        <v>-29</v>
      </c>
      <c r="D154" s="3">
        <v>-3.0982905982905984E-2</v>
      </c>
      <c r="E154" s="2">
        <v>-174</v>
      </c>
      <c r="F154" s="3">
        <v>-0.16096207215541167</v>
      </c>
      <c r="G154" s="3">
        <v>9.8213318895506233E-2</v>
      </c>
    </row>
    <row r="155" spans="1:7" x14ac:dyDescent="0.25">
      <c r="A155" s="37" t="s">
        <v>36</v>
      </c>
      <c r="B155" s="5">
        <v>28609</v>
      </c>
      <c r="C155" s="8">
        <v>513</v>
      </c>
      <c r="D155" s="9">
        <v>1.8258826879271071E-2</v>
      </c>
      <c r="E155" s="8">
        <v>-4150</v>
      </c>
      <c r="F155" s="9">
        <v>-0.1266827436734943</v>
      </c>
      <c r="G155" s="10">
        <v>0.14329074362531741</v>
      </c>
    </row>
    <row r="156" spans="1:7" x14ac:dyDescent="0.25">
      <c r="A156" s="116" t="s">
        <v>145</v>
      </c>
      <c r="B156" s="116"/>
      <c r="C156" s="116"/>
      <c r="D156" s="116"/>
      <c r="E156" s="116"/>
      <c r="F156" s="116"/>
      <c r="G156" s="116"/>
    </row>
    <row r="157" spans="1:7" x14ac:dyDescent="0.25">
      <c r="A157" s="116"/>
      <c r="B157" s="116"/>
      <c r="C157" s="116"/>
      <c r="D157" s="116"/>
      <c r="E157" s="116"/>
      <c r="F157" s="116"/>
      <c r="G157" s="116"/>
    </row>
  </sheetData>
  <mergeCells count="23">
    <mergeCell ref="A58:A59"/>
    <mergeCell ref="B58:C58"/>
    <mergeCell ref="D58:E58"/>
    <mergeCell ref="F58:G58"/>
    <mergeCell ref="H6:J6"/>
    <mergeCell ref="A10:A11"/>
    <mergeCell ref="B10:D10"/>
    <mergeCell ref="E10:G10"/>
    <mergeCell ref="H10:J10"/>
    <mergeCell ref="A156:G157"/>
    <mergeCell ref="A69:A70"/>
    <mergeCell ref="B69:D69"/>
    <mergeCell ref="E69:G69"/>
    <mergeCell ref="H69:J69"/>
    <mergeCell ref="A80:A81"/>
    <mergeCell ref="B80:B81"/>
    <mergeCell ref="C80:D80"/>
    <mergeCell ref="E80:F80"/>
    <mergeCell ref="A108:A109"/>
    <mergeCell ref="B108:B109"/>
    <mergeCell ref="C108:C109"/>
    <mergeCell ref="D108:E108"/>
    <mergeCell ref="F108:G108"/>
  </mergeCells>
  <conditionalFormatting sqref="E125">
    <cfRule type="iconSet" priority="1">
      <iconSet>
        <cfvo type="percent" val="0"/>
        <cfvo type="percent" val="33"/>
        <cfvo type="percent" val="67"/>
      </iconSet>
    </cfRule>
  </conditionalFormatting>
  <hyperlinks>
    <hyperlink ref="A156:G157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2F7A56D-4734-4DF5-BF37-F890004C99D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C125:C155</xm:sqref>
        </x14:conditionalFormatting>
        <x14:conditionalFormatting xmlns:xm="http://schemas.microsoft.com/office/excel/2006/main">
          <x14:cfRule type="iconSet" priority="2" id="{E320492F-485C-4A08-82B3-3B044EFAA8F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E125:E155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2017-01-09T09:32:27Z</cp:lastPrinted>
  <dcterms:created xsi:type="dcterms:W3CDTF">2016-01-19T12:37:54Z</dcterms:created>
  <dcterms:modified xsi:type="dcterms:W3CDTF">2017-01-09T09:35:20Z</dcterms:modified>
</cp:coreProperties>
</file>