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CCM\Usuaris\alicia.consegal\Observatori ML\REPORT D'ATUR\DADES 2017\excels_web\"/>
    </mc:Choice>
  </mc:AlternateContent>
  <bookViews>
    <workbookView xWindow="0" yWindow="0" windowWidth="24000" windowHeight="9135" firstSheet="2" activeTab="11"/>
  </bookViews>
  <sheets>
    <sheet name="Gener 2017" sheetId="15" r:id="rId1"/>
    <sheet name="Febrer" sheetId="16" r:id="rId2"/>
    <sheet name="Març" sheetId="17" r:id="rId3"/>
    <sheet name="Abril" sheetId="18" r:id="rId4"/>
    <sheet name="Maig" sheetId="19" r:id="rId5"/>
    <sheet name="Juny" sheetId="20" r:id="rId6"/>
    <sheet name="Juliol" sheetId="21" r:id="rId7"/>
    <sheet name="Agost" sheetId="22" r:id="rId8"/>
    <sheet name="Setembre" sheetId="23" r:id="rId9"/>
    <sheet name="Octubre" sheetId="24" r:id="rId10"/>
    <sheet name="Novembre" sheetId="25" r:id="rId11"/>
    <sheet name="Desembre" sheetId="26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26" l="1"/>
  <c r="I59" i="26"/>
  <c r="H59" i="26"/>
  <c r="G59" i="26"/>
  <c r="F59" i="26"/>
  <c r="E59" i="26"/>
  <c r="J58" i="26"/>
  <c r="I58" i="26"/>
  <c r="H58" i="26"/>
  <c r="G58" i="26"/>
  <c r="F58" i="26"/>
  <c r="E58" i="26"/>
  <c r="J57" i="26"/>
  <c r="I57" i="26"/>
  <c r="H57" i="26"/>
  <c r="G57" i="26"/>
  <c r="F57" i="26"/>
  <c r="E57" i="26"/>
  <c r="J45" i="26"/>
  <c r="I45" i="26"/>
  <c r="H45" i="26"/>
  <c r="G45" i="26"/>
  <c r="F45" i="26"/>
  <c r="E45" i="26"/>
  <c r="J44" i="26"/>
  <c r="I44" i="26"/>
  <c r="H44" i="26"/>
  <c r="G44" i="26"/>
  <c r="F44" i="26"/>
  <c r="E44" i="26"/>
  <c r="J43" i="26"/>
  <c r="I43" i="26"/>
  <c r="H43" i="26"/>
  <c r="G43" i="26"/>
  <c r="F43" i="26"/>
  <c r="E43" i="26"/>
  <c r="J58" i="25" l="1"/>
  <c r="I58" i="25"/>
  <c r="H58" i="25"/>
  <c r="G58" i="25"/>
  <c r="F58" i="25"/>
  <c r="E58" i="25"/>
  <c r="J57" i="25"/>
  <c r="I57" i="25"/>
  <c r="H57" i="25"/>
  <c r="G57" i="25"/>
  <c r="F57" i="25"/>
  <c r="E57" i="25"/>
  <c r="J45" i="25"/>
  <c r="I45" i="25"/>
  <c r="H45" i="25"/>
  <c r="G45" i="25"/>
  <c r="F45" i="25"/>
  <c r="E45" i="25"/>
  <c r="J44" i="25"/>
  <c r="I44" i="25"/>
  <c r="H44" i="25"/>
  <c r="G44" i="25"/>
  <c r="F44" i="25"/>
  <c r="E44" i="25"/>
  <c r="J43" i="25"/>
  <c r="I43" i="25"/>
  <c r="H43" i="25"/>
  <c r="G43" i="25"/>
  <c r="F43" i="25"/>
  <c r="E43" i="25"/>
  <c r="J57" i="24" l="1"/>
  <c r="I57" i="24"/>
  <c r="H57" i="24"/>
  <c r="G57" i="24"/>
  <c r="F57" i="24"/>
  <c r="E57" i="24"/>
  <c r="J45" i="24"/>
  <c r="I45" i="24"/>
  <c r="H45" i="24"/>
  <c r="G45" i="24"/>
  <c r="F45" i="24"/>
  <c r="E45" i="24"/>
  <c r="J44" i="24"/>
  <c r="I44" i="24"/>
  <c r="H44" i="24"/>
  <c r="G44" i="24"/>
  <c r="F44" i="24"/>
  <c r="E44" i="24"/>
  <c r="J43" i="24"/>
  <c r="I43" i="24"/>
  <c r="H43" i="24"/>
  <c r="G43" i="24"/>
  <c r="F43" i="24"/>
  <c r="E43" i="24"/>
  <c r="J45" i="23" l="1"/>
  <c r="I45" i="23"/>
  <c r="H45" i="23"/>
  <c r="G45" i="23"/>
  <c r="F45" i="23"/>
  <c r="E45" i="23"/>
  <c r="J44" i="23"/>
  <c r="I44" i="23"/>
  <c r="H44" i="23"/>
  <c r="G44" i="23"/>
  <c r="F44" i="23"/>
  <c r="E44" i="23"/>
  <c r="J43" i="23"/>
  <c r="I43" i="23"/>
  <c r="H43" i="23"/>
  <c r="G43" i="23"/>
  <c r="F43" i="23"/>
  <c r="E43" i="23"/>
  <c r="J45" i="22" l="1"/>
  <c r="I45" i="22"/>
  <c r="H45" i="22"/>
  <c r="G45" i="22"/>
  <c r="F45" i="22"/>
  <c r="E45" i="22"/>
  <c r="J44" i="22"/>
  <c r="I44" i="22"/>
  <c r="H44" i="22"/>
  <c r="G44" i="22"/>
  <c r="F44" i="22"/>
  <c r="E44" i="22"/>
  <c r="J43" i="22"/>
  <c r="I43" i="22"/>
  <c r="H43" i="22"/>
  <c r="G43" i="22"/>
  <c r="F43" i="22"/>
  <c r="E43" i="22"/>
  <c r="J45" i="21" l="1"/>
  <c r="I45" i="21"/>
  <c r="H45" i="21"/>
  <c r="G45" i="21"/>
  <c r="F45" i="21"/>
  <c r="E45" i="21"/>
  <c r="J44" i="21"/>
  <c r="I44" i="21"/>
  <c r="H44" i="21"/>
  <c r="G44" i="21"/>
  <c r="F44" i="21"/>
  <c r="E44" i="21"/>
  <c r="J43" i="21"/>
  <c r="I43" i="21"/>
  <c r="H43" i="21"/>
  <c r="G43" i="21"/>
  <c r="F43" i="21"/>
  <c r="E43" i="21"/>
  <c r="J45" i="20" l="1"/>
  <c r="I45" i="20"/>
  <c r="H45" i="20"/>
  <c r="G45" i="20"/>
  <c r="F45" i="20"/>
  <c r="E45" i="20"/>
  <c r="J44" i="20"/>
  <c r="I44" i="20"/>
  <c r="H44" i="20"/>
  <c r="G44" i="20"/>
  <c r="F44" i="20"/>
  <c r="E44" i="20"/>
  <c r="J43" i="20"/>
  <c r="I43" i="20"/>
  <c r="H43" i="20"/>
  <c r="G43" i="20"/>
  <c r="F43" i="20"/>
  <c r="E43" i="20"/>
  <c r="J45" i="19" l="1"/>
  <c r="I45" i="19"/>
  <c r="H45" i="19"/>
  <c r="G45" i="19"/>
  <c r="F45" i="19"/>
  <c r="E45" i="19"/>
  <c r="J44" i="19"/>
  <c r="I44" i="19"/>
  <c r="H44" i="19"/>
  <c r="G44" i="19"/>
  <c r="F44" i="19"/>
  <c r="E44" i="19"/>
  <c r="J43" i="19"/>
  <c r="I43" i="19"/>
  <c r="H43" i="19"/>
  <c r="G43" i="19"/>
  <c r="F43" i="19"/>
  <c r="E43" i="19"/>
  <c r="J45" i="18" l="1"/>
  <c r="I45" i="18"/>
  <c r="H45" i="18"/>
  <c r="G45" i="18"/>
  <c r="F45" i="18"/>
  <c r="E45" i="18"/>
  <c r="J44" i="18"/>
  <c r="I44" i="18"/>
  <c r="H44" i="18"/>
  <c r="G44" i="18"/>
  <c r="F44" i="18"/>
  <c r="E44" i="18"/>
  <c r="J43" i="18"/>
  <c r="I43" i="18"/>
  <c r="H43" i="18"/>
  <c r="G43" i="18"/>
  <c r="F43" i="18"/>
  <c r="E43" i="18"/>
  <c r="J45" i="17" l="1"/>
  <c r="I45" i="17"/>
  <c r="H45" i="17"/>
  <c r="G45" i="17"/>
  <c r="F45" i="17"/>
  <c r="E45" i="17"/>
  <c r="J44" i="17"/>
  <c r="I44" i="17"/>
  <c r="H44" i="17"/>
  <c r="G44" i="17"/>
  <c r="F44" i="17"/>
  <c r="E44" i="17"/>
  <c r="J43" i="17"/>
  <c r="I43" i="17"/>
  <c r="H43" i="17"/>
  <c r="G43" i="17"/>
  <c r="F43" i="17"/>
  <c r="E43" i="17"/>
  <c r="J45" i="16" l="1"/>
  <c r="I45" i="16"/>
  <c r="H45" i="16"/>
  <c r="G45" i="16"/>
  <c r="F45" i="16"/>
  <c r="E45" i="16"/>
  <c r="J44" i="16"/>
  <c r="I44" i="16"/>
  <c r="H44" i="16"/>
  <c r="G44" i="16"/>
  <c r="F44" i="16"/>
  <c r="E44" i="16"/>
  <c r="J43" i="16"/>
  <c r="I43" i="16"/>
  <c r="H43" i="16"/>
  <c r="G43" i="16"/>
  <c r="F43" i="16"/>
  <c r="E43" i="16"/>
  <c r="J45" i="15" l="1"/>
  <c r="I45" i="15"/>
  <c r="H45" i="15"/>
  <c r="G45" i="15"/>
  <c r="F45" i="15"/>
  <c r="E45" i="15"/>
  <c r="J44" i="15"/>
  <c r="I44" i="15"/>
  <c r="H44" i="15"/>
  <c r="G44" i="15"/>
  <c r="F44" i="15"/>
  <c r="E44" i="15"/>
  <c r="J43" i="15"/>
  <c r="I43" i="15"/>
  <c r="H43" i="15"/>
  <c r="G43" i="15"/>
  <c r="F43" i="15"/>
  <c r="E43" i="15"/>
</calcChain>
</file>

<file path=xl/sharedStrings.xml><?xml version="1.0" encoding="utf-8"?>
<sst xmlns="http://schemas.openxmlformats.org/spreadsheetml/2006/main" count="2478" uniqueCount="192">
  <si>
    <t>Municipis</t>
  </si>
  <si>
    <t>Variació mensual absoluta</t>
  </si>
  <si>
    <t>variació mensual %</t>
  </si>
  <si>
    <t>Variació anual absoluta</t>
  </si>
  <si>
    <t>variació anual %</t>
  </si>
  <si>
    <t>taxa d'atur</t>
  </si>
  <si>
    <t xml:space="preserve"> Alella</t>
  </si>
  <si>
    <t xml:space="preserve"> Arenys de Mar</t>
  </si>
  <si>
    <t xml:space="preserve"> Arenys de Munt</t>
  </si>
  <si>
    <t xml:space="preserve"> Argentona</t>
  </si>
  <si>
    <t xml:space="preserve"> Cabrera de Mar</t>
  </si>
  <si>
    <t xml:space="preserve"> Cabrils</t>
  </si>
  <si>
    <t xml:space="preserve"> Caldes d'Estrac</t>
  </si>
  <si>
    <t xml:space="preserve"> Calella</t>
  </si>
  <si>
    <t xml:space="preserve"> Canet de Mar</t>
  </si>
  <si>
    <t xml:space="preserve"> Dosrius</t>
  </si>
  <si>
    <t xml:space="preserve"> Malgrat de Mar</t>
  </si>
  <si>
    <t xml:space="preserve"> Masnou (El)</t>
  </si>
  <si>
    <t xml:space="preserve"> Mataró</t>
  </si>
  <si>
    <t xml:space="preserve"> Montgat</t>
  </si>
  <si>
    <t xml:space="preserve"> Òrrius</t>
  </si>
  <si>
    <t xml:space="preserve"> Palafolls</t>
  </si>
  <si>
    <t xml:space="preserve"> Pineda de Mar</t>
  </si>
  <si>
    <t xml:space="preserve"> Premià de Dalt</t>
  </si>
  <si>
    <t xml:space="preserve"> Premià de Mar</t>
  </si>
  <si>
    <t xml:space="preserve"> Sant Andreu de Llavaneres</t>
  </si>
  <si>
    <t xml:space="preserve"> Sant Cebrià de Vallalta</t>
  </si>
  <si>
    <t xml:space="preserve"> Sant Iscle de Vallalta</t>
  </si>
  <si>
    <t xml:space="preserve"> Sant Pol de Mar</t>
  </si>
  <si>
    <t xml:space="preserve"> Sant Vicenç de Montalt</t>
  </si>
  <si>
    <t xml:space="preserve"> Santa Susanna</t>
  </si>
  <si>
    <t xml:space="preserve"> Teià</t>
  </si>
  <si>
    <t xml:space="preserve"> Tiana</t>
  </si>
  <si>
    <t xml:space="preserve"> Tordera</t>
  </si>
  <si>
    <t xml:space="preserve"> Vilassar de Dalt</t>
  </si>
  <si>
    <t xml:space="preserve"> Vilassar de Mar</t>
  </si>
  <si>
    <t>MARESME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</si>
  <si>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</si>
  <si>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</si>
  <si>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</si>
  <si>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</si>
  <si>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</si>
  <si>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</si>
  <si>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</si>
  <si>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</si>
  <si>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 xml:space="preserve">Octubre </t>
  </si>
  <si>
    <t>Novembre</t>
  </si>
  <si>
    <t>Desembre</t>
  </si>
  <si>
    <t>Homes</t>
  </si>
  <si>
    <t>Dones</t>
  </si>
  <si>
    <t>Total</t>
  </si>
  <si>
    <t>Atur registrat</t>
  </si>
  <si>
    <t>Variacions mensuals</t>
  </si>
  <si>
    <t>Variacions anuals</t>
  </si>
  <si>
    <t>Gener 2014</t>
  </si>
  <si>
    <t>Gener 2015</t>
  </si>
  <si>
    <t>Gener 2016</t>
  </si>
  <si>
    <t>Evolució de l'atur registrat per sexe</t>
  </si>
  <si>
    <t>Període</t>
  </si>
  <si>
    <t>16-24</t>
  </si>
  <si>
    <t>25-34</t>
  </si>
  <si>
    <t>35-44</t>
  </si>
  <si>
    <t>45-54</t>
  </si>
  <si>
    <t>55-64</t>
  </si>
  <si>
    <t>TOTAL</t>
  </si>
  <si>
    <t>Taxa d'atur</t>
  </si>
  <si>
    <t>Var. mensual absoluta</t>
  </si>
  <si>
    <t>Var. anual absoluta</t>
  </si>
  <si>
    <t>Var. mensual %</t>
  </si>
  <si>
    <t>Var. anual %</t>
  </si>
  <si>
    <t>Agricultura</t>
  </si>
  <si>
    <t>Indústria</t>
  </si>
  <si>
    <t>Construcció</t>
  </si>
  <si>
    <t>Serveis</t>
  </si>
  <si>
    <t>SOA</t>
  </si>
  <si>
    <t>Agricultura, ramaderia, silvicultura i pesca</t>
  </si>
  <si>
    <t>Indústries extractives</t>
  </si>
  <si>
    <t>Indústries manufactureres</t>
  </si>
  <si>
    <t>Energia elèctrica, gas, vapor i aire condicionat</t>
  </si>
  <si>
    <t>Aigua, sanejament i gestió de residus</t>
  </si>
  <si>
    <t>Comerç a l'engròs i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</si>
  <si>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</si>
  <si>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</si>
  <si>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</si>
  <si>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</si>
  <si>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</si>
  <si>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professionals, científiques i tècniques</t>
  </si>
  <si>
    <t>Activitats administratives i serveis auxiliars</t>
  </si>
  <si>
    <t>Administració pública, Defensa i Seguretat Social obligatòria</t>
  </si>
  <si>
    <t>Educació</t>
  </si>
  <si>
    <t>Activitats sanitàries i de serveis socials</t>
  </si>
  <si>
    <t>Activitats artístiques, recreatives i d'entreteniment</t>
  </si>
  <si>
    <t>Altres serveis</t>
  </si>
  <si>
    <t>Activitats de les llars</t>
  </si>
  <si>
    <t>Organismes extraterritorials</t>
  </si>
  <si>
    <t>Sense ocupació anterior</t>
  </si>
  <si>
    <t>Atur</t>
  </si>
  <si>
    <t>variació mensual</t>
  </si>
  <si>
    <t>absoluta</t>
  </si>
  <si>
    <t>%</t>
  </si>
  <si>
    <t>variació anual</t>
  </si>
  <si>
    <t>Pes</t>
  </si>
  <si>
    <t>Directors i gerents</t>
  </si>
  <si>
    <t>Professionals científics i intel·lectuals</t>
  </si>
  <si>
    <t>Tècnics i professionals de suport</t>
  </si>
  <si>
    <t>Empleats oficina comptables i administratius</t>
  </si>
  <si>
    <t>Treballadors restauració, personals i venedors</t>
  </si>
  <si>
    <t>Treballadors act. agrícoles, ramaderes i pesqueres</t>
  </si>
  <si>
    <t>Artesans, treballadors indústries i construcció</t>
  </si>
  <si>
    <t>Operadors instal·lacions i màquines, i muntadors</t>
  </si>
  <si>
    <t>Ocupacions elementals</t>
  </si>
  <si>
    <t>Ocupacions militars</t>
  </si>
  <si>
    <t>Persones aturades</t>
  </si>
  <si>
    <t>Secció</t>
  </si>
  <si>
    <t>Ocupacions</t>
  </si>
  <si>
    <t>Grup d'edat</t>
  </si>
  <si>
    <t>Font: Departament d'Empresa i Coneixement i Observatori de Desenvolupament Local del Maresme</t>
  </si>
  <si>
    <t>Font: Observatori Desenvolupament Local del Maresme a partir del Dpt. d'Empresa i Coneixement i Hermes (Diba). Taxa d'atur inferida a partir de la taxa d'atur registral de darrer trimestre disponible del Deparatment d'Empresa i Coneixement i d'acord amb la metodologia de la Xarxa d'Observatoris de Desenvolupament Econòmic de la província de Barcelona. Per veure la nota metodològica seguiu aquest enllaç</t>
  </si>
  <si>
    <t>Font: Departament d'Empresa i Coneixement, Diputació de Barcelona i Observatori de Desenvolupament Local del Maresme</t>
  </si>
  <si>
    <t>Gener 2017</t>
  </si>
  <si>
    <t>Atur registrat per grups d'edat. Gener 2017</t>
  </si>
  <si>
    <t>Atur registrat per grups d'edat i sexe. Gener 2017</t>
  </si>
  <si>
    <t>Atur registrat per sectors i sexe. Gener 2017</t>
  </si>
  <si>
    <t>Atur registrat per seccions econòmiques. Gener 2017</t>
  </si>
  <si>
    <t>Atur registrat per grups ocupacionals.Gener 2017</t>
  </si>
  <si>
    <t>Atur registrat i taxa d'atur per municipis. Gener 2017</t>
  </si>
  <si>
    <t>Atur registrat per grups d'edat. Febrer 2017</t>
  </si>
  <si>
    <t>Atur registrat per grups d'edat i sexe. Febrer 2017</t>
  </si>
  <si>
    <t>Atur registrat per sectors i sexe. Febrer 2017</t>
  </si>
  <si>
    <t>Atur registrat per seccions econòmiques. Febrer 2017</t>
  </si>
  <si>
    <t>Atur registrat per grups ocupacionals. Febrer 2017</t>
  </si>
  <si>
    <t>Atur registrat i taxa d'atur per municipis. Febrer 2017</t>
  </si>
  <si>
    <t>Atur registrat per grups d'edat. Març 2017</t>
  </si>
  <si>
    <t>Atur registrat per grups d'edat i sexe. Març 2017</t>
  </si>
  <si>
    <t>Atur registrat per sectors i sexe. Març 2017</t>
  </si>
  <si>
    <t>Atur registrat per seccions econòmiques. Març 2017</t>
  </si>
  <si>
    <t>Atur registrat per grups ocupacionals. Març 2017</t>
  </si>
  <si>
    <t>Atur registrat i taxa d'atur per municipis. Març 2017</t>
  </si>
  <si>
    <t>Atur registrat per grups d'edat. Abril 2017</t>
  </si>
  <si>
    <t>Atur registrat per grups d'edat i sexe. Abril 2017</t>
  </si>
  <si>
    <t>Atur registrat per sectors i sexe. Abril 2017</t>
  </si>
  <si>
    <t>Atur registrat per seccions econòmiques. Abril 2017</t>
  </si>
  <si>
    <t>Atur registrat per grups ocupacionals. Abril 2017</t>
  </si>
  <si>
    <t>Atur registrat i taxa d'atur per municipis. Abril 2017</t>
  </si>
  <si>
    <t>Atur registrat per grups d'edat. Maig 2017</t>
  </si>
  <si>
    <t>Atur registrat per grups d'edat i sexe. Maig 2017</t>
  </si>
  <si>
    <t>Atur registrat per sectors i sexe. Maig 2017</t>
  </si>
  <si>
    <t>Atur registrat per seccions econòmiques. Maig 2017</t>
  </si>
  <si>
    <t>Atur registrat per grups ocupacionals. Maig 2017</t>
  </si>
  <si>
    <t>Atur registrat i taxa d'atur per municipis. Maig 2017</t>
  </si>
  <si>
    <t>Atur registrat per grups d'edat. Juny 2017</t>
  </si>
  <si>
    <t>Atur registrat per grups d'edat i sexe. Juny 2017</t>
  </si>
  <si>
    <t>Atur registrat per sectors i sexe. Juny 2017</t>
  </si>
  <si>
    <t>Atur registrat per seccions econòmiques. Juny 2017</t>
  </si>
  <si>
    <t>Atur registrat per grups ocupacionals. Juny 2017</t>
  </si>
  <si>
    <t>Atur registrat i taxa d'atur per municipis. Juny 2017</t>
  </si>
  <si>
    <t>Atur registrat per grups d'edat. Juliol 2017</t>
  </si>
  <si>
    <t>Atur registrat per grups d'edat i sexe. Juliol 2017</t>
  </si>
  <si>
    <t>Atur registrat per sectors i sexe. Juliol 2017</t>
  </si>
  <si>
    <t>Atur registrat per seccions econòmiques. Juliol 2017</t>
  </si>
  <si>
    <t>Atur registrat per grups ocupacionals. Juliol 2017</t>
  </si>
  <si>
    <t>Atur registrat i taxa d'atur per municipis. Juliol 2017</t>
  </si>
  <si>
    <t>Atur registrat per grups d'edat. Agost 2017</t>
  </si>
  <si>
    <t>Atur registrat per grups d'edat i sexe. Agost 2017</t>
  </si>
  <si>
    <t>Atur registrat per sectors i sexe. Agost 2017</t>
  </si>
  <si>
    <t>Atur registrat per seccions econòmiques. Agost 2017</t>
  </si>
  <si>
    <t>Atur registrat per grups ocupacionals. Agost 2017</t>
  </si>
  <si>
    <t>Atur registrat i taxa d'atur per municipis. Agost 2017</t>
  </si>
  <si>
    <t>Atur registrat per grups d'edat. Setembre 2017</t>
  </si>
  <si>
    <t>Atur registrat per grups d'edat i sexe. Setembre 2017</t>
  </si>
  <si>
    <t>Atur registrat per sectors i sexe. Setembre 2017</t>
  </si>
  <si>
    <t>Atur registrat per seccions econòmiques. Setembre 2017</t>
  </si>
  <si>
    <t>Atur registrat per grups ocupacionals. Setembre 2017</t>
  </si>
  <si>
    <t>Atur registrat i taxa d'atur per municipis. Setembre 2017</t>
  </si>
  <si>
    <t>Atur registrat per grups d'edat. Octubre 2017</t>
  </si>
  <si>
    <t>Atur registrat per grups d'edat i sexe. Octubre 2017</t>
  </si>
  <si>
    <t>Atur registrat per sectors i sexe. Octubre 2017</t>
  </si>
  <si>
    <t>Atur registrat per seccions econòmiques. Octubre 2017</t>
  </si>
  <si>
    <t>Atur registrat per grups ocupacionals. Octubre 2017</t>
  </si>
  <si>
    <t>Atur registrat i taxa d'atur per municipis. Octubre 2017</t>
  </si>
  <si>
    <t>Atur registrat per grups d'edat. Novembre 2017</t>
  </si>
  <si>
    <t>Atur registrat per grups d'edat i sexe. Novembre 2017</t>
  </si>
  <si>
    <t>Atur registrat per sectors i sexe. Novembre 2017</t>
  </si>
  <si>
    <t>Atur registrat per seccions econòmiques. Novembre 2017</t>
  </si>
  <si>
    <t>Atur registrat per grups ocupacionals. Novembre 2017</t>
  </si>
  <si>
    <t>Atur registrat i taxa d'atur per municipis. Novembre 2017</t>
  </si>
  <si>
    <t>Atur registrat per grups d'edat. Desembre 2017</t>
  </si>
  <si>
    <t>Atur registrat per grups d'edat i sexe. Desembre 2017</t>
  </si>
  <si>
    <t>Atur registrat per sectors i sexe. Desembre 2017</t>
  </si>
  <si>
    <t>Atur registrat per seccions econòmiques. Desembre 2017</t>
  </si>
  <si>
    <t>Atur registrat per grups ocupacionals. Desembre 2017</t>
  </si>
  <si>
    <t>Atur registrat i taxa d'atur per municipis. Desembre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</si>
</sst>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7"/>
      <color theme="1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sz val="7"/>
      <name val="Verdana"/>
      <family val="2"/>
    </font>
    <font>
      <b/>
      <sz val="9"/>
      <color theme="0" tint="-0.49998474074526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24994659260841701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52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3" fontId="1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0" fontId="6" fillId="0" borderId="0" xfId="0" applyFont="1"/>
    <xf numFmtId="0" fontId="6" fillId="4" borderId="0" xfId="0" applyFont="1" applyFill="1"/>
    <xf numFmtId="0" fontId="7" fillId="4" borderId="0" xfId="0" applyFont="1" applyFill="1"/>
    <xf numFmtId="0" fontId="9" fillId="6" borderId="0" xfId="0" applyFont="1" applyFill="1" applyAlignment="1">
      <alignment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8" fillId="4" borderId="0" xfId="0" applyFont="1" applyFill="1"/>
    <xf numFmtId="17" fontId="1" fillId="6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1" fillId="6" borderId="6" xfId="0" applyFont="1" applyFill="1" applyBorder="1"/>
    <xf numFmtId="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9" fontId="12" fillId="6" borderId="8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5" fillId="0" borderId="7" xfId="0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10" fontId="6" fillId="5" borderId="0" xfId="0" applyNumberFormat="1" applyFont="1" applyFill="1" applyAlignment="1">
      <alignment horizontal="center"/>
    </xf>
    <xf numFmtId="49" fontId="5" fillId="0" borderId="7" xfId="0" applyNumberFormat="1" applyFont="1" applyBorder="1"/>
    <xf numFmtId="0" fontId="10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49" fontId="5" fillId="0" borderId="0" xfId="0" applyNumberFormat="1" applyFont="1" applyBorder="1"/>
    <xf numFmtId="49" fontId="5" fillId="0" borderId="0" xfId="0" applyNumberFormat="1" applyFont="1"/>
    <xf numFmtId="0" fontId="9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49" fontId="6" fillId="0" borderId="7" xfId="0" applyNumberFormat="1" applyFont="1" applyBorder="1"/>
    <xf numFmtId="0" fontId="0" fillId="0" borderId="0" xfId="0" applyFont="1"/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9" fillId="0" borderId="7" xfId="0" applyFont="1" applyBorder="1" applyAlignment="1">
      <alignment horizontal="center"/>
    </xf>
    <xf numFmtId="10" fontId="9" fillId="0" borderId="7" xfId="0" applyNumberFormat="1" applyFont="1" applyBorder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4" fillId="3" borderId="0" xfId="1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A1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61"/>
  <sheetViews>
    <sheetView workbookViewId="0">
      <selection activeCell="H140" sqref="H140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62"/>
      <c r="I7" s="62"/>
      <c r="J7" s="62"/>
    </row>
    <row r="8" spans="1:10" x14ac:dyDescent="0.25">
      <c r="H8" s="62"/>
      <c r="I8" s="62"/>
      <c r="J8" s="62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60" t="s">
        <v>48</v>
      </c>
      <c r="C11" s="60" t="s">
        <v>49</v>
      </c>
      <c r="D11" s="60" t="s">
        <v>50</v>
      </c>
      <c r="E11" s="60" t="s">
        <v>48</v>
      </c>
      <c r="F11" s="60" t="s">
        <v>49</v>
      </c>
      <c r="G11" s="60" t="s">
        <v>50</v>
      </c>
      <c r="H11" s="60" t="s">
        <v>48</v>
      </c>
      <c r="I11" s="60" t="s">
        <v>49</v>
      </c>
      <c r="J11" s="60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48" t="s">
        <v>119</v>
      </c>
      <c r="B48" s="44">
        <v>13016</v>
      </c>
      <c r="C48" s="44">
        <v>15903</v>
      </c>
      <c r="D48" s="44">
        <v>28919</v>
      </c>
      <c r="E48" s="45">
        <v>-1.1017399893625105E-2</v>
      </c>
      <c r="F48" s="45">
        <v>-3.1430726678400802E-4</v>
      </c>
      <c r="G48" s="45">
        <v>-5.1601362275964088E-3</v>
      </c>
      <c r="H48" s="45">
        <v>-0.14905857740585773</v>
      </c>
      <c r="I48" s="45">
        <v>-9.9184320833805364E-2</v>
      </c>
      <c r="J48" s="45">
        <v>-0.12233687405159333</v>
      </c>
    </row>
    <row r="49" spans="1:10" x14ac:dyDescent="0.25">
      <c r="A49" s="23" t="s">
        <v>116</v>
      </c>
      <c r="B49" s="12"/>
      <c r="C49" s="12"/>
      <c r="D49" s="12"/>
      <c r="E49" s="12"/>
      <c r="F49" s="12"/>
      <c r="G49" s="12"/>
      <c r="H49" s="12"/>
      <c r="I49" s="12"/>
      <c r="J49" s="12"/>
    </row>
    <row r="51" spans="1:10" x14ac:dyDescent="0.25">
      <c r="A51" s="14" t="s">
        <v>120</v>
      </c>
      <c r="B51" s="14"/>
      <c r="C51" s="14"/>
      <c r="D51" s="14"/>
      <c r="E51" s="14"/>
      <c r="F51" s="14"/>
      <c r="G51" s="14"/>
      <c r="H51" s="42"/>
      <c r="I51" s="42"/>
      <c r="J51" s="42"/>
    </row>
    <row r="52" spans="1:10" ht="33.75" customHeight="1" x14ac:dyDescent="0.25">
      <c r="A52" s="15" t="s">
        <v>115</v>
      </c>
      <c r="B52" s="59" t="s">
        <v>51</v>
      </c>
      <c r="C52" s="61" t="s">
        <v>66</v>
      </c>
      <c r="D52" s="61" t="s">
        <v>68</v>
      </c>
      <c r="E52" s="61" t="s">
        <v>67</v>
      </c>
      <c r="F52" s="61" t="s">
        <v>69</v>
      </c>
      <c r="G52" s="59" t="s">
        <v>65</v>
      </c>
      <c r="H52" s="20"/>
      <c r="I52" s="20"/>
    </row>
    <row r="53" spans="1:10" x14ac:dyDescent="0.25">
      <c r="A53" s="12" t="s">
        <v>59</v>
      </c>
      <c r="B53" s="16">
        <v>1562</v>
      </c>
      <c r="C53" s="16">
        <v>57</v>
      </c>
      <c r="D53" s="41">
        <v>3.7873754152823923E-2</v>
      </c>
      <c r="E53" s="16">
        <v>-198</v>
      </c>
      <c r="F53" s="41">
        <v>-0.1125</v>
      </c>
      <c r="G53" s="41">
        <v>0.14158810732414792</v>
      </c>
      <c r="H53" s="12"/>
      <c r="I53" s="12"/>
    </row>
    <row r="54" spans="1:10" x14ac:dyDescent="0.25">
      <c r="A54" s="12" t="s">
        <v>60</v>
      </c>
      <c r="B54" s="16">
        <v>4222</v>
      </c>
      <c r="C54" s="16">
        <v>-24</v>
      </c>
      <c r="D54" s="41">
        <v>-5.6523787093735282E-3</v>
      </c>
      <c r="E54" s="16">
        <v>-802</v>
      </c>
      <c r="F54" s="41">
        <v>-0.15963375796178345</v>
      </c>
      <c r="G54" s="41">
        <v>0.10977924543019839</v>
      </c>
      <c r="H54" s="12"/>
      <c r="I54" s="12"/>
    </row>
    <row r="55" spans="1:10" x14ac:dyDescent="0.25">
      <c r="A55" s="12" t="s">
        <v>61</v>
      </c>
      <c r="B55" s="16">
        <v>6675</v>
      </c>
      <c r="C55" s="16">
        <v>-121</v>
      </c>
      <c r="D55" s="41">
        <v>-1.7804590935844616E-2</v>
      </c>
      <c r="E55" s="16">
        <v>-1432</v>
      </c>
      <c r="F55" s="41">
        <v>-0.17663747378808436</v>
      </c>
      <c r="G55" s="41">
        <v>0.10766823666042971</v>
      </c>
      <c r="H55" s="12"/>
      <c r="I55" s="12"/>
    </row>
    <row r="56" spans="1:10" x14ac:dyDescent="0.25">
      <c r="A56" s="12" t="s">
        <v>62</v>
      </c>
      <c r="B56" s="16">
        <v>7823</v>
      </c>
      <c r="C56" s="16">
        <v>-132</v>
      </c>
      <c r="D56" s="41">
        <v>-1.6593337523570083E-2</v>
      </c>
      <c r="E56" s="16">
        <v>-1161</v>
      </c>
      <c r="F56" s="41">
        <v>-0.12922974176313445</v>
      </c>
      <c r="G56" s="41">
        <v>0.14732857492608148</v>
      </c>
      <c r="H56" s="12"/>
      <c r="I56" s="12"/>
    </row>
    <row r="57" spans="1:10" x14ac:dyDescent="0.25">
      <c r="A57" s="12" t="s">
        <v>63</v>
      </c>
      <c r="B57" s="16">
        <v>8637</v>
      </c>
      <c r="C57" s="16">
        <v>70</v>
      </c>
      <c r="D57" s="41">
        <v>8.1708882922843472E-3</v>
      </c>
      <c r="E57" s="16">
        <v>-438</v>
      </c>
      <c r="F57" s="41">
        <v>-4.8264462809917356E-2</v>
      </c>
      <c r="G57" s="41">
        <v>0.26062946980898638</v>
      </c>
      <c r="H57" s="12"/>
      <c r="I57" s="12"/>
    </row>
    <row r="58" spans="1:10" x14ac:dyDescent="0.25">
      <c r="A58" s="24" t="s">
        <v>50</v>
      </c>
      <c r="B58" s="44">
        <v>28919</v>
      </c>
      <c r="C58" s="44">
        <v>-150</v>
      </c>
      <c r="D58" s="45">
        <v>-5.1601362275964088E-3</v>
      </c>
      <c r="E58" s="44">
        <v>-4031</v>
      </c>
      <c r="F58" s="45">
        <v>-0.12233687405159333</v>
      </c>
      <c r="G58" s="45">
        <v>0.1462586926286509</v>
      </c>
      <c r="H58" s="12"/>
      <c r="I58" s="12"/>
    </row>
    <row r="59" spans="1:10" x14ac:dyDescent="0.25">
      <c r="A59" s="23" t="s">
        <v>118</v>
      </c>
      <c r="B59" s="16"/>
      <c r="C59" s="12"/>
      <c r="D59" s="12"/>
      <c r="E59" s="12"/>
      <c r="F59" s="12"/>
      <c r="G59" s="12"/>
      <c r="H59" s="12"/>
      <c r="I59" s="12"/>
    </row>
    <row r="61" spans="1:10" x14ac:dyDescent="0.25">
      <c r="A61" s="14" t="s">
        <v>121</v>
      </c>
      <c r="B61" s="14"/>
      <c r="C61" s="14"/>
      <c r="D61" s="14"/>
      <c r="E61" s="14"/>
      <c r="F61" s="14"/>
      <c r="G61" s="14"/>
      <c r="H61" s="42"/>
      <c r="I61" s="42"/>
      <c r="J61" s="42"/>
    </row>
    <row r="62" spans="1:10" ht="14.25" customHeight="1" x14ac:dyDescent="0.25">
      <c r="A62" s="117" t="s">
        <v>58</v>
      </c>
      <c r="B62" s="118" t="s">
        <v>51</v>
      </c>
      <c r="C62" s="118"/>
      <c r="D62" s="118" t="s">
        <v>52</v>
      </c>
      <c r="E62" s="118"/>
      <c r="F62" s="118" t="s">
        <v>53</v>
      </c>
      <c r="G62" s="118"/>
      <c r="H62" s="18"/>
    </row>
    <row r="63" spans="1:10" ht="13.5" customHeight="1" x14ac:dyDescent="0.25">
      <c r="A63" s="117"/>
      <c r="B63" s="60" t="s">
        <v>48</v>
      </c>
      <c r="C63" s="60" t="s">
        <v>49</v>
      </c>
      <c r="D63" s="60" t="s">
        <v>48</v>
      </c>
      <c r="E63" s="60" t="s">
        <v>49</v>
      </c>
      <c r="F63" s="60" t="s">
        <v>48</v>
      </c>
      <c r="G63" s="60" t="s">
        <v>49</v>
      </c>
      <c r="H63" s="18"/>
    </row>
    <row r="64" spans="1:10" x14ac:dyDescent="0.25">
      <c r="A64" s="12" t="s">
        <v>59</v>
      </c>
      <c r="B64" s="16">
        <v>868</v>
      </c>
      <c r="C64" s="16">
        <v>694</v>
      </c>
      <c r="D64" s="41">
        <v>1.7584994138335287E-2</v>
      </c>
      <c r="E64" s="41">
        <v>6.4417177914110432E-2</v>
      </c>
      <c r="F64" s="41">
        <v>-0.12234580384226491</v>
      </c>
      <c r="G64" s="41">
        <v>-9.9870298313878086E-2</v>
      </c>
    </row>
    <row r="65" spans="1:10" x14ac:dyDescent="0.25">
      <c r="A65" s="12" t="s">
        <v>60</v>
      </c>
      <c r="B65" s="16">
        <v>1961</v>
      </c>
      <c r="C65" s="16">
        <v>2261</v>
      </c>
      <c r="D65" s="41">
        <v>-5.5780933062880324E-3</v>
      </c>
      <c r="E65" s="41">
        <v>-5.7167985927880386E-3</v>
      </c>
      <c r="F65" s="41">
        <v>-0.18832781456953643</v>
      </c>
      <c r="G65" s="41">
        <v>-0.13305214723926381</v>
      </c>
    </row>
    <row r="66" spans="1:10" x14ac:dyDescent="0.25">
      <c r="A66" s="12" t="s">
        <v>61</v>
      </c>
      <c r="B66" s="16">
        <v>2966</v>
      </c>
      <c r="C66" s="16">
        <v>3709</v>
      </c>
      <c r="D66" s="41">
        <v>-2.5624178712220762E-2</v>
      </c>
      <c r="E66" s="41">
        <v>-1.1460554371002133E-2</v>
      </c>
      <c r="F66" s="41">
        <v>-0.22274633123689727</v>
      </c>
      <c r="G66" s="41">
        <v>-0.13563271964577023</v>
      </c>
    </row>
    <row r="67" spans="1:10" x14ac:dyDescent="0.25">
      <c r="A67" s="12" t="s">
        <v>62</v>
      </c>
      <c r="B67" s="16">
        <v>3633</v>
      </c>
      <c r="C67" s="16">
        <v>4190</v>
      </c>
      <c r="D67" s="41">
        <v>-2.7829810008027828E-2</v>
      </c>
      <c r="E67" s="41">
        <v>-6.6382171645329542E-3</v>
      </c>
      <c r="F67" s="41">
        <v>-0.14698285982625028</v>
      </c>
      <c r="G67" s="41">
        <v>-0.11322751322751323</v>
      </c>
    </row>
    <row r="68" spans="1:10" x14ac:dyDescent="0.25">
      <c r="A68" s="12" t="s">
        <v>63</v>
      </c>
      <c r="B68" s="16">
        <v>3588</v>
      </c>
      <c r="C68" s="16">
        <v>5049</v>
      </c>
      <c r="D68" s="41">
        <v>9.282700421940928E-3</v>
      </c>
      <c r="E68" s="41">
        <v>7.3822825219473261E-3</v>
      </c>
      <c r="F68" s="41">
        <v>-5.9748427672955975E-2</v>
      </c>
      <c r="G68" s="41">
        <v>-3.993154592127781E-2</v>
      </c>
    </row>
    <row r="69" spans="1:10" x14ac:dyDescent="0.25">
      <c r="A69" s="24" t="s">
        <v>50</v>
      </c>
      <c r="B69" s="44">
        <v>13016</v>
      </c>
      <c r="C69" s="44">
        <v>15903</v>
      </c>
      <c r="D69" s="45">
        <v>-1.1017399893625105E-2</v>
      </c>
      <c r="E69" s="45">
        <v>-3.1430726678400802E-4</v>
      </c>
      <c r="F69" s="45">
        <v>-0.14905857740585773</v>
      </c>
      <c r="G69" s="45">
        <v>-9.9184320833805364E-2</v>
      </c>
    </row>
    <row r="70" spans="1:10" x14ac:dyDescent="0.25">
      <c r="A70" s="23" t="s">
        <v>116</v>
      </c>
    </row>
    <row r="72" spans="1:10" x14ac:dyDescent="0.25">
      <c r="A72" s="14" t="s">
        <v>122</v>
      </c>
      <c r="B72" s="14"/>
      <c r="C72" s="14"/>
      <c r="D72" s="14"/>
      <c r="E72" s="14"/>
      <c r="F72" s="14"/>
      <c r="G72" s="14"/>
      <c r="H72" s="14"/>
      <c r="I72" s="14"/>
      <c r="J72" s="14"/>
    </row>
    <row r="73" spans="1:10" x14ac:dyDescent="0.25">
      <c r="A73" s="117" t="s">
        <v>58</v>
      </c>
      <c r="B73" s="118" t="s">
        <v>51</v>
      </c>
      <c r="C73" s="118"/>
      <c r="D73" s="118"/>
      <c r="E73" s="118" t="s">
        <v>52</v>
      </c>
      <c r="F73" s="118"/>
      <c r="G73" s="118"/>
      <c r="H73" s="118" t="s">
        <v>53</v>
      </c>
      <c r="I73" s="118"/>
      <c r="J73" s="118"/>
    </row>
    <row r="74" spans="1:10" x14ac:dyDescent="0.25">
      <c r="A74" s="117"/>
      <c r="B74" s="60" t="s">
        <v>48</v>
      </c>
      <c r="C74" s="60" t="s">
        <v>49</v>
      </c>
      <c r="D74" s="60" t="s">
        <v>50</v>
      </c>
      <c r="E74" s="60" t="s">
        <v>48</v>
      </c>
      <c r="F74" s="60" t="s">
        <v>49</v>
      </c>
      <c r="G74" s="60" t="s">
        <v>50</v>
      </c>
      <c r="H74" s="60" t="s">
        <v>48</v>
      </c>
      <c r="I74" s="60" t="s">
        <v>49</v>
      </c>
      <c r="J74" s="60" t="s">
        <v>50</v>
      </c>
    </row>
    <row r="75" spans="1:10" x14ac:dyDescent="0.25">
      <c r="A75" s="19" t="s">
        <v>70</v>
      </c>
      <c r="B75" s="57">
        <v>528</v>
      </c>
      <c r="C75" s="57">
        <v>134</v>
      </c>
      <c r="D75" s="57">
        <v>662</v>
      </c>
      <c r="E75" s="58">
        <v>-4.8648648648648651E-2</v>
      </c>
      <c r="F75" s="58">
        <v>-4.2857142857142858E-2</v>
      </c>
      <c r="G75" s="58">
        <v>-4.7482014388489209E-2</v>
      </c>
      <c r="H75" s="58">
        <v>-0.1864406779661017</v>
      </c>
      <c r="I75" s="58">
        <v>-6.9444444444444448E-2</v>
      </c>
      <c r="J75" s="58">
        <v>-0.16519546027742749</v>
      </c>
    </row>
    <row r="76" spans="1:10" x14ac:dyDescent="0.25">
      <c r="A76" s="12" t="s">
        <v>71</v>
      </c>
      <c r="B76" s="16">
        <v>1913</v>
      </c>
      <c r="C76" s="16">
        <v>2359</v>
      </c>
      <c r="D76" s="16">
        <v>4272</v>
      </c>
      <c r="E76" s="41">
        <v>-1.0346611484738748E-2</v>
      </c>
      <c r="F76" s="41">
        <v>-1.3383521539104977E-2</v>
      </c>
      <c r="G76" s="41">
        <v>-1.2025901942645698E-2</v>
      </c>
      <c r="H76" s="41">
        <v>-0.18664965986394558</v>
      </c>
      <c r="I76" s="41">
        <v>-0.14373865698729582</v>
      </c>
      <c r="J76" s="41">
        <v>-0.16350107695320149</v>
      </c>
    </row>
    <row r="77" spans="1:10" x14ac:dyDescent="0.25">
      <c r="A77" s="12" t="s">
        <v>72</v>
      </c>
      <c r="B77" s="16">
        <v>2406</v>
      </c>
      <c r="C77" s="16">
        <v>335</v>
      </c>
      <c r="D77" s="16">
        <v>2741</v>
      </c>
      <c r="E77" s="41">
        <v>-2.035830618892508E-2</v>
      </c>
      <c r="F77" s="41">
        <v>-2.976190476190476E-3</v>
      </c>
      <c r="G77" s="41">
        <v>-1.8266475644699142E-2</v>
      </c>
      <c r="H77" s="41">
        <v>-0.20985221674876847</v>
      </c>
      <c r="I77" s="41">
        <v>-0.11609498680738786</v>
      </c>
      <c r="J77" s="41">
        <v>-0.19947429906542055</v>
      </c>
    </row>
    <row r="78" spans="1:10" x14ac:dyDescent="0.25">
      <c r="A78" s="12" t="s">
        <v>73</v>
      </c>
      <c r="B78" s="16">
        <v>7691</v>
      </c>
      <c r="C78" s="16">
        <v>12007</v>
      </c>
      <c r="D78" s="16">
        <v>19698</v>
      </c>
      <c r="E78" s="41">
        <v>-7.7409366533350539E-3</v>
      </c>
      <c r="F78" s="41">
        <v>4.6858003514350264E-3</v>
      </c>
      <c r="G78" s="41">
        <v>-2.0302507359658918E-4</v>
      </c>
      <c r="H78" s="41">
        <v>-0.11729599449099047</v>
      </c>
      <c r="I78" s="41">
        <v>-9.065434716752499E-2</v>
      </c>
      <c r="J78" s="41">
        <v>-0.10124560843181092</v>
      </c>
    </row>
    <row r="79" spans="1:10" x14ac:dyDescent="0.25">
      <c r="A79" s="12" t="s">
        <v>74</v>
      </c>
      <c r="B79" s="16">
        <v>478</v>
      </c>
      <c r="C79" s="16">
        <v>1068</v>
      </c>
      <c r="D79" s="16">
        <v>1546</v>
      </c>
      <c r="E79" s="41">
        <v>2.575107296137339E-2</v>
      </c>
      <c r="F79" s="41">
        <v>-2.0183486238532111E-2</v>
      </c>
      <c r="G79" s="41">
        <v>-6.4267352185089976E-3</v>
      </c>
      <c r="H79" s="41">
        <v>-0.10986964618249534</v>
      </c>
      <c r="I79" s="41">
        <v>-8.8737201365187715E-2</v>
      </c>
      <c r="J79" s="41">
        <v>-9.5377413692217666E-2</v>
      </c>
    </row>
    <row r="80" spans="1:10" x14ac:dyDescent="0.25">
      <c r="A80" s="24" t="s">
        <v>50</v>
      </c>
      <c r="B80" s="44">
        <v>13016</v>
      </c>
      <c r="C80" s="44">
        <v>15903</v>
      </c>
      <c r="D80" s="44">
        <v>28919</v>
      </c>
      <c r="E80" s="45">
        <v>-1.1017399893625105E-2</v>
      </c>
      <c r="F80" s="45">
        <v>-3.1430726678400802E-4</v>
      </c>
      <c r="G80" s="45">
        <v>-5.1601362275964088E-3</v>
      </c>
      <c r="H80" s="45">
        <v>-0.14905857740585773</v>
      </c>
      <c r="I80" s="45">
        <v>-9.9184320833805364E-2</v>
      </c>
      <c r="J80" s="45">
        <v>-0.12233687405159333</v>
      </c>
    </row>
    <row r="81" spans="1:10" x14ac:dyDescent="0.25">
      <c r="A81" s="23" t="s">
        <v>116</v>
      </c>
      <c r="B81" s="12"/>
      <c r="C81" s="12"/>
      <c r="D81" s="12"/>
      <c r="E81" s="12"/>
      <c r="F81" s="12"/>
      <c r="G81" s="12"/>
      <c r="H81" s="12"/>
      <c r="I81" s="12"/>
      <c r="J81" s="12"/>
    </row>
    <row r="83" spans="1:10" x14ac:dyDescent="0.25">
      <c r="A83" s="14" t="s">
        <v>123</v>
      </c>
      <c r="B83" s="14"/>
      <c r="C83" s="14"/>
      <c r="D83" s="14"/>
      <c r="E83" s="14"/>
      <c r="F83" s="14"/>
      <c r="G83" s="42"/>
      <c r="H83" s="42"/>
      <c r="I83" s="42"/>
      <c r="J83" s="42"/>
    </row>
    <row r="84" spans="1:10" x14ac:dyDescent="0.25">
      <c r="A84" s="117" t="s">
        <v>113</v>
      </c>
      <c r="B84" s="117" t="s">
        <v>96</v>
      </c>
      <c r="C84" s="121" t="s">
        <v>97</v>
      </c>
      <c r="D84" s="121"/>
      <c r="E84" s="121" t="s">
        <v>100</v>
      </c>
      <c r="F84" s="121"/>
      <c r="G84" s="17"/>
      <c r="H84" s="20"/>
      <c r="I84" s="20"/>
      <c r="J84" s="20"/>
    </row>
    <row r="85" spans="1:10" x14ac:dyDescent="0.25">
      <c r="A85" s="117"/>
      <c r="B85" s="117"/>
      <c r="C85" s="61" t="s">
        <v>98</v>
      </c>
      <c r="D85" s="61" t="s">
        <v>99</v>
      </c>
      <c r="E85" s="61" t="s">
        <v>98</v>
      </c>
      <c r="F85" s="61" t="s">
        <v>99</v>
      </c>
      <c r="G85" s="17"/>
      <c r="H85" s="20"/>
      <c r="I85" s="20"/>
      <c r="J85" s="20"/>
    </row>
    <row r="86" spans="1:10" ht="21" x14ac:dyDescent="0.25">
      <c r="A86" s="21" t="s">
        <v>75</v>
      </c>
      <c r="B86" s="16">
        <v>662</v>
      </c>
      <c r="C86" s="16">
        <v>-33</v>
      </c>
      <c r="D86" s="41">
        <v>-4.7482014388489209E-2</v>
      </c>
      <c r="E86" s="16">
        <v>-131</v>
      </c>
      <c r="F86" s="41">
        <v>-0.16519546027742749</v>
      </c>
    </row>
    <row r="87" spans="1:10" x14ac:dyDescent="0.25">
      <c r="A87" s="22" t="s">
        <v>76</v>
      </c>
      <c r="B87" s="46">
        <v>10</v>
      </c>
      <c r="C87" s="46">
        <v>-1</v>
      </c>
      <c r="D87" s="47">
        <v>-9.0909090909090912E-2</v>
      </c>
      <c r="E87" s="46">
        <v>0</v>
      </c>
      <c r="F87" s="47">
        <v>0</v>
      </c>
    </row>
    <row r="88" spans="1:10" ht="21" x14ac:dyDescent="0.25">
      <c r="A88" s="21" t="s">
        <v>77</v>
      </c>
      <c r="B88" s="16">
        <v>4012</v>
      </c>
      <c r="C88" s="16">
        <v>-69</v>
      </c>
      <c r="D88" s="41">
        <v>-1.6907620681205587E-2</v>
      </c>
      <c r="E88" s="16">
        <v>-809</v>
      </c>
      <c r="F88" s="41">
        <v>-0.16780750881559842</v>
      </c>
    </row>
    <row r="89" spans="1:10" ht="21" x14ac:dyDescent="0.25">
      <c r="A89" s="22" t="s">
        <v>78</v>
      </c>
      <c r="B89" s="46">
        <v>24</v>
      </c>
      <c r="C89" s="46">
        <v>-3</v>
      </c>
      <c r="D89" s="47">
        <v>-0.1111111111111111</v>
      </c>
      <c r="E89" s="46">
        <v>-8</v>
      </c>
      <c r="F89" s="47">
        <v>-0.25</v>
      </c>
    </row>
    <row r="90" spans="1:10" ht="21" x14ac:dyDescent="0.25">
      <c r="A90" s="21" t="s">
        <v>79</v>
      </c>
      <c r="B90" s="16">
        <v>226</v>
      </c>
      <c r="C90" s="16">
        <v>21</v>
      </c>
      <c r="D90" s="41">
        <v>0.1024390243902439</v>
      </c>
      <c r="E90" s="16">
        <v>-18</v>
      </c>
      <c r="F90" s="41">
        <v>-7.3770491803278687E-2</v>
      </c>
    </row>
    <row r="91" spans="1:10" x14ac:dyDescent="0.25">
      <c r="A91" s="22" t="s">
        <v>72</v>
      </c>
      <c r="B91" s="46">
        <v>2741</v>
      </c>
      <c r="C91" s="46">
        <v>-51</v>
      </c>
      <c r="D91" s="47">
        <v>-1.8266475644699142E-2</v>
      </c>
      <c r="E91" s="46">
        <v>-683</v>
      </c>
      <c r="F91" s="47">
        <v>-0.19947429906542055</v>
      </c>
    </row>
    <row r="92" spans="1:10" ht="21" x14ac:dyDescent="0.25">
      <c r="A92" s="21" t="s">
        <v>80</v>
      </c>
      <c r="B92" s="16">
        <v>4745</v>
      </c>
      <c r="C92" s="16">
        <v>15</v>
      </c>
      <c r="D92" s="41">
        <v>3.1712473572938688E-3</v>
      </c>
      <c r="E92" s="16">
        <v>-674</v>
      </c>
      <c r="F92" s="41">
        <v>-0.12437719136372025</v>
      </c>
    </row>
    <row r="93" spans="1:10" ht="21" x14ac:dyDescent="0.25">
      <c r="A93" s="22" t="s">
        <v>81</v>
      </c>
      <c r="B93" s="46">
        <v>757</v>
      </c>
      <c r="C93" s="46">
        <v>50</v>
      </c>
      <c r="D93" s="47">
        <v>7.0721357850070721E-2</v>
      </c>
      <c r="E93" s="46">
        <v>-32</v>
      </c>
      <c r="F93" s="47">
        <v>-4.0557667934093787E-2</v>
      </c>
    </row>
    <row r="94" spans="1:10" x14ac:dyDescent="0.25">
      <c r="A94" s="21" t="s">
        <v>82</v>
      </c>
      <c r="B94" s="16">
        <v>3623</v>
      </c>
      <c r="C94" s="16">
        <v>-59</v>
      </c>
      <c r="D94" s="41">
        <v>-1.6023900054318304E-2</v>
      </c>
      <c r="E94" s="16">
        <v>-313</v>
      </c>
      <c r="F94" s="41">
        <v>-7.9522357723577242E-2</v>
      </c>
    </row>
    <row r="95" spans="1:10" ht="21" x14ac:dyDescent="0.25">
      <c r="A95" s="22" t="s">
        <v>83</v>
      </c>
      <c r="B95" s="46">
        <v>415</v>
      </c>
      <c r="C95" s="46">
        <v>-6</v>
      </c>
      <c r="D95" s="47">
        <v>-1.4251781472684086E-2</v>
      </c>
      <c r="E95" s="46">
        <v>-23</v>
      </c>
      <c r="F95" s="47">
        <v>-5.2511415525114152E-2</v>
      </c>
    </row>
    <row r="96" spans="1:10" ht="21" x14ac:dyDescent="0.25">
      <c r="A96" s="21" t="s">
        <v>84</v>
      </c>
      <c r="B96" s="16">
        <v>267</v>
      </c>
      <c r="C96" s="16">
        <v>29</v>
      </c>
      <c r="D96" s="41">
        <v>0.12184873949579832</v>
      </c>
      <c r="E96" s="16">
        <v>-33</v>
      </c>
      <c r="F96" s="41">
        <v>-0.11</v>
      </c>
    </row>
    <row r="97" spans="1:10" x14ac:dyDescent="0.25">
      <c r="A97" s="22" t="s">
        <v>85</v>
      </c>
      <c r="B97" s="46">
        <v>258</v>
      </c>
      <c r="C97" s="46">
        <v>-9</v>
      </c>
      <c r="D97" s="47">
        <v>-3.3707865168539325E-2</v>
      </c>
      <c r="E97" s="46">
        <v>-17</v>
      </c>
      <c r="F97" s="47">
        <v>-6.1818181818181821E-2</v>
      </c>
    </row>
    <row r="98" spans="1:10" ht="21" x14ac:dyDescent="0.25">
      <c r="A98" s="21" t="s">
        <v>86</v>
      </c>
      <c r="B98" s="16">
        <v>1170</v>
      </c>
      <c r="C98" s="16">
        <v>3</v>
      </c>
      <c r="D98" s="41">
        <v>2.5706940874035988E-3</v>
      </c>
      <c r="E98" s="16">
        <v>-153</v>
      </c>
      <c r="F98" s="41">
        <v>-0.11564625850340136</v>
      </c>
    </row>
    <row r="99" spans="1:10" ht="31.5" x14ac:dyDescent="0.25">
      <c r="A99" s="22" t="s">
        <v>87</v>
      </c>
      <c r="B99" s="46">
        <v>3688</v>
      </c>
      <c r="C99" s="46">
        <v>-43</v>
      </c>
      <c r="D99" s="47">
        <v>-1.1525060305548111E-2</v>
      </c>
      <c r="E99" s="46">
        <v>-412</v>
      </c>
      <c r="F99" s="47">
        <v>-0.10048780487804879</v>
      </c>
    </row>
    <row r="100" spans="1:10" ht="31.5" x14ac:dyDescent="0.25">
      <c r="A100" s="21" t="s">
        <v>88</v>
      </c>
      <c r="B100" s="16">
        <v>982</v>
      </c>
      <c r="C100" s="16">
        <v>25</v>
      </c>
      <c r="D100" s="41">
        <v>2.612330198537095E-2</v>
      </c>
      <c r="E100" s="16">
        <v>-77</v>
      </c>
      <c r="F100" s="41">
        <v>-7.2710103871576962E-2</v>
      </c>
    </row>
    <row r="101" spans="1:10" x14ac:dyDescent="0.25">
      <c r="A101" s="22" t="s">
        <v>89</v>
      </c>
      <c r="B101" s="46">
        <v>516</v>
      </c>
      <c r="C101" s="46">
        <v>-7</v>
      </c>
      <c r="D101" s="47">
        <v>-1.338432122370937E-2</v>
      </c>
      <c r="E101" s="46">
        <v>-52</v>
      </c>
      <c r="F101" s="47">
        <v>-9.154929577464789E-2</v>
      </c>
    </row>
    <row r="102" spans="1:10" ht="21" x14ac:dyDescent="0.25">
      <c r="A102" s="21" t="s">
        <v>90</v>
      </c>
      <c r="B102" s="16">
        <v>1372</v>
      </c>
      <c r="C102" s="16">
        <v>27</v>
      </c>
      <c r="D102" s="41">
        <v>2.0074349442379184E-2</v>
      </c>
      <c r="E102" s="16">
        <v>-200</v>
      </c>
      <c r="F102" s="41">
        <v>-0.1272264631043257</v>
      </c>
    </row>
    <row r="103" spans="1:10" ht="31.5" x14ac:dyDescent="0.25">
      <c r="A103" s="22" t="s">
        <v>91</v>
      </c>
      <c r="B103" s="46">
        <v>595</v>
      </c>
      <c r="C103" s="46">
        <v>-18</v>
      </c>
      <c r="D103" s="47">
        <v>-2.936378466557912E-2</v>
      </c>
      <c r="E103" s="46">
        <v>-45</v>
      </c>
      <c r="F103" s="47">
        <v>-7.03125E-2</v>
      </c>
    </row>
    <row r="104" spans="1:10" x14ac:dyDescent="0.25">
      <c r="A104" s="21" t="s">
        <v>92</v>
      </c>
      <c r="B104" s="16">
        <v>857</v>
      </c>
      <c r="C104" s="16">
        <v>-9</v>
      </c>
      <c r="D104" s="41">
        <v>-1.0392609699769052E-2</v>
      </c>
      <c r="E104" s="16">
        <v>-139</v>
      </c>
      <c r="F104" s="41">
        <v>-0.13955823293172689</v>
      </c>
    </row>
    <row r="105" spans="1:10" x14ac:dyDescent="0.25">
      <c r="A105" s="22" t="s">
        <v>93</v>
      </c>
      <c r="B105" s="46">
        <v>452</v>
      </c>
      <c r="C105" s="46">
        <v>-2</v>
      </c>
      <c r="D105" s="47">
        <v>-4.4052863436123352E-3</v>
      </c>
      <c r="E105" s="46">
        <v>-46</v>
      </c>
      <c r="F105" s="47">
        <v>-9.2369477911646583E-2</v>
      </c>
    </row>
    <row r="106" spans="1:10" ht="21" x14ac:dyDescent="0.25">
      <c r="A106" s="21" t="s">
        <v>94</v>
      </c>
      <c r="B106" s="16">
        <v>1</v>
      </c>
      <c r="C106" s="16">
        <v>0</v>
      </c>
      <c r="D106" s="41">
        <v>0</v>
      </c>
      <c r="E106" s="16">
        <v>-3</v>
      </c>
      <c r="F106" s="41">
        <v>-0.75</v>
      </c>
    </row>
    <row r="107" spans="1:10" ht="21" x14ac:dyDescent="0.25">
      <c r="A107" s="22" t="s">
        <v>95</v>
      </c>
      <c r="B107" s="46">
        <v>1546</v>
      </c>
      <c r="C107" s="46">
        <v>-10</v>
      </c>
      <c r="D107" s="47">
        <v>-6.4267352185089976E-3</v>
      </c>
      <c r="E107" s="46">
        <v>-163</v>
      </c>
      <c r="F107" s="47">
        <v>-9.5377413692217666E-2</v>
      </c>
    </row>
    <row r="108" spans="1:10" ht="18" customHeight="1" x14ac:dyDescent="0.25">
      <c r="A108" s="25" t="s">
        <v>64</v>
      </c>
      <c r="B108" s="44">
        <v>28919</v>
      </c>
      <c r="C108" s="44">
        <v>-150</v>
      </c>
      <c r="D108" s="45">
        <v>-5.1601362275964088E-3</v>
      </c>
      <c r="E108" s="44">
        <v>-4031</v>
      </c>
      <c r="F108" s="45">
        <v>-0.12233687405159333</v>
      </c>
    </row>
    <row r="109" spans="1:10" x14ac:dyDescent="0.25">
      <c r="A109" s="23" t="s">
        <v>116</v>
      </c>
    </row>
    <row r="110" spans="1:10" x14ac:dyDescent="0.25">
      <c r="A110" s="23"/>
    </row>
    <row r="111" spans="1:10" x14ac:dyDescent="0.25">
      <c r="A111" s="14" t="s">
        <v>124</v>
      </c>
      <c r="B111" s="14"/>
      <c r="C111" s="14"/>
      <c r="D111" s="14"/>
      <c r="E111" s="14"/>
      <c r="F111" s="14"/>
      <c r="G111" s="14"/>
      <c r="H111" s="42"/>
      <c r="I111" s="42"/>
      <c r="J111" s="42"/>
    </row>
    <row r="112" spans="1:10" ht="15" customHeight="1" x14ac:dyDescent="0.25">
      <c r="A112" s="117" t="s">
        <v>114</v>
      </c>
      <c r="B112" s="117" t="s">
        <v>96</v>
      </c>
      <c r="C112" s="117" t="s">
        <v>101</v>
      </c>
      <c r="D112" s="121" t="s">
        <v>97</v>
      </c>
      <c r="E112" s="121"/>
      <c r="F112" s="121" t="s">
        <v>100</v>
      </c>
      <c r="G112" s="121"/>
    </row>
    <row r="113" spans="1:10" x14ac:dyDescent="0.25">
      <c r="A113" s="117"/>
      <c r="B113" s="117"/>
      <c r="C113" s="117"/>
      <c r="D113" s="61" t="s">
        <v>98</v>
      </c>
      <c r="E113" s="61" t="s">
        <v>99</v>
      </c>
      <c r="F113" s="61" t="s">
        <v>98</v>
      </c>
      <c r="G113" s="61" t="s">
        <v>99</v>
      </c>
    </row>
    <row r="114" spans="1:10" x14ac:dyDescent="0.25">
      <c r="A114" s="21" t="s">
        <v>102</v>
      </c>
      <c r="B114" s="49">
        <v>555</v>
      </c>
      <c r="C114" s="41">
        <v>1.9191534977004737E-2</v>
      </c>
      <c r="D114" s="16">
        <v>-1</v>
      </c>
      <c r="E114" s="41">
        <v>-1.7985611510791368E-3</v>
      </c>
      <c r="F114" s="16">
        <v>-98</v>
      </c>
      <c r="G114" s="41">
        <v>-0.15007656967840735</v>
      </c>
    </row>
    <row r="115" spans="1:10" ht="23.25" customHeight="1" x14ac:dyDescent="0.25">
      <c r="A115" s="26" t="s">
        <v>103</v>
      </c>
      <c r="B115" s="50">
        <v>1709</v>
      </c>
      <c r="C115" s="47">
        <v>5.9096095992254224E-2</v>
      </c>
      <c r="D115" s="46">
        <v>3</v>
      </c>
      <c r="E115" s="47">
        <v>1.7584994138335288E-3</v>
      </c>
      <c r="F115" s="46">
        <v>-130</v>
      </c>
      <c r="G115" s="47">
        <v>-7.0690592713431213E-2</v>
      </c>
    </row>
    <row r="116" spans="1:10" ht="23.25" customHeight="1" x14ac:dyDescent="0.25">
      <c r="A116" s="21" t="s">
        <v>104</v>
      </c>
      <c r="B116" s="51">
        <v>2631</v>
      </c>
      <c r="C116" s="41">
        <v>9.0978249593692731E-2</v>
      </c>
      <c r="D116" s="16">
        <v>-28</v>
      </c>
      <c r="E116" s="41">
        <v>-1.0530274539300489E-2</v>
      </c>
      <c r="F116" s="16">
        <v>-321</v>
      </c>
      <c r="G116" s="41">
        <v>-0.10873983739837398</v>
      </c>
    </row>
    <row r="117" spans="1:10" ht="34.5" customHeight="1" x14ac:dyDescent="0.25">
      <c r="A117" s="26" t="s">
        <v>105</v>
      </c>
      <c r="B117" s="50">
        <v>3420</v>
      </c>
      <c r="C117" s="47">
        <v>0.11826135066911027</v>
      </c>
      <c r="D117" s="46">
        <v>-15</v>
      </c>
      <c r="E117" s="47">
        <v>-4.3668122270742356E-3</v>
      </c>
      <c r="F117" s="46">
        <v>-435</v>
      </c>
      <c r="G117" s="47">
        <v>-0.11284046692607004</v>
      </c>
    </row>
    <row r="118" spans="1:10" ht="38.25" customHeight="1" x14ac:dyDescent="0.25">
      <c r="A118" s="21" t="s">
        <v>106</v>
      </c>
      <c r="B118" s="51">
        <v>6540</v>
      </c>
      <c r="C118" s="41">
        <v>0.22614889864794771</v>
      </c>
      <c r="D118" s="16">
        <v>101</v>
      </c>
      <c r="E118" s="41">
        <v>1.5685665476005591E-2</v>
      </c>
      <c r="F118" s="16">
        <v>-678</v>
      </c>
      <c r="G118" s="41">
        <v>-9.3931837073981714E-2</v>
      </c>
    </row>
    <row r="119" spans="1:10" ht="34.5" customHeight="1" x14ac:dyDescent="0.25">
      <c r="A119" s="26" t="s">
        <v>107</v>
      </c>
      <c r="B119" s="50">
        <v>450</v>
      </c>
      <c r="C119" s="47">
        <v>1.5560704035409247E-2</v>
      </c>
      <c r="D119" s="46">
        <v>-7</v>
      </c>
      <c r="E119" s="47">
        <v>-1.5317286652078774E-2</v>
      </c>
      <c r="F119" s="46">
        <v>-61</v>
      </c>
      <c r="G119" s="47">
        <v>-0.11937377690802348</v>
      </c>
    </row>
    <row r="120" spans="1:10" ht="25.5" customHeight="1" x14ac:dyDescent="0.25">
      <c r="A120" s="21" t="s">
        <v>108</v>
      </c>
      <c r="B120" s="51">
        <v>3611</v>
      </c>
      <c r="C120" s="41">
        <v>0.12486600504858397</v>
      </c>
      <c r="D120" s="16">
        <v>-107</v>
      </c>
      <c r="E120" s="41">
        <v>-2.8778913394298011E-2</v>
      </c>
      <c r="F120" s="16">
        <v>-831</v>
      </c>
      <c r="G120" s="41">
        <v>-0.18707789284106258</v>
      </c>
    </row>
    <row r="121" spans="1:10" ht="27.75" customHeight="1" x14ac:dyDescent="0.25">
      <c r="A121" s="26" t="s">
        <v>109</v>
      </c>
      <c r="B121" s="50">
        <v>2660</v>
      </c>
      <c r="C121" s="47">
        <v>9.1981050520419105E-2</v>
      </c>
      <c r="D121" s="46">
        <v>-22</v>
      </c>
      <c r="E121" s="47">
        <v>-8.2028337061894104E-3</v>
      </c>
      <c r="F121" s="46">
        <v>-579</v>
      </c>
      <c r="G121" s="47">
        <v>-0.17875887619635691</v>
      </c>
    </row>
    <row r="122" spans="1:10" x14ac:dyDescent="0.25">
      <c r="A122" s="21" t="s">
        <v>110</v>
      </c>
      <c r="B122" s="49">
        <v>7341</v>
      </c>
      <c r="C122" s="41">
        <v>0.25384695183097616</v>
      </c>
      <c r="D122" s="16">
        <v>-73</v>
      </c>
      <c r="E122" s="41">
        <v>-9.8462368492042082E-3</v>
      </c>
      <c r="F122" s="16">
        <v>-896</v>
      </c>
      <c r="G122" s="41">
        <v>-0.1087774675245842</v>
      </c>
    </row>
    <row r="123" spans="1:10" x14ac:dyDescent="0.25">
      <c r="A123" s="26" t="s">
        <v>111</v>
      </c>
      <c r="B123" s="52">
        <v>2</v>
      </c>
      <c r="C123" s="47">
        <v>6.9158684601818869E-5</v>
      </c>
      <c r="D123" s="46">
        <v>-1</v>
      </c>
      <c r="E123" s="47">
        <v>-0.33333333333333331</v>
      </c>
      <c r="F123" s="46">
        <v>-2</v>
      </c>
      <c r="G123" s="47">
        <v>-0.5</v>
      </c>
    </row>
    <row r="124" spans="1:10" x14ac:dyDescent="0.25">
      <c r="A124" s="25" t="s">
        <v>64</v>
      </c>
      <c r="B124" s="53">
        <v>28919</v>
      </c>
      <c r="C124" s="45">
        <v>1</v>
      </c>
      <c r="D124" s="44">
        <v>-150</v>
      </c>
      <c r="E124" s="45">
        <v>-5.1601362275964088E-3</v>
      </c>
      <c r="F124" s="44">
        <v>-4031</v>
      </c>
      <c r="G124" s="45">
        <v>-0.12233687405159333</v>
      </c>
    </row>
    <row r="125" spans="1:10" x14ac:dyDescent="0.25">
      <c r="A125" s="23" t="s">
        <v>116</v>
      </c>
    </row>
    <row r="126" spans="1:10" x14ac:dyDescent="0.25">
      <c r="A126" s="23"/>
    </row>
    <row r="127" spans="1:10" x14ac:dyDescent="0.25">
      <c r="A127" s="14" t="s">
        <v>125</v>
      </c>
      <c r="B127" s="27"/>
      <c r="C127" s="27"/>
      <c r="D127" s="27"/>
      <c r="E127" s="27"/>
      <c r="F127" s="27"/>
      <c r="G127" s="27"/>
      <c r="H127" s="43"/>
      <c r="I127" s="43"/>
      <c r="J127" s="43"/>
    </row>
    <row r="128" spans="1:10" ht="33.75" x14ac:dyDescent="0.25">
      <c r="A128" s="28" t="s">
        <v>0</v>
      </c>
      <c r="B128" s="40" t="s">
        <v>112</v>
      </c>
      <c r="C128" s="37" t="s">
        <v>1</v>
      </c>
      <c r="D128" s="38" t="s">
        <v>2</v>
      </c>
      <c r="E128" s="37" t="s">
        <v>3</v>
      </c>
      <c r="F128" s="38" t="s">
        <v>4</v>
      </c>
      <c r="G128" s="38" t="s">
        <v>5</v>
      </c>
    </row>
    <row r="129" spans="1:7" x14ac:dyDescent="0.25">
      <c r="A129" s="29" t="s">
        <v>6</v>
      </c>
      <c r="B129" s="39">
        <v>306</v>
      </c>
      <c r="C129" s="34">
        <v>7</v>
      </c>
      <c r="D129" s="35">
        <v>2.3411371237458192E-2</v>
      </c>
      <c r="E129" s="34">
        <v>-56</v>
      </c>
      <c r="F129" s="35">
        <v>-0.15469613259668508</v>
      </c>
      <c r="G129" s="36">
        <v>7.6138342871361037E-2</v>
      </c>
    </row>
    <row r="130" spans="1:7" x14ac:dyDescent="0.25">
      <c r="A130" s="30" t="s">
        <v>7</v>
      </c>
      <c r="B130" s="1">
        <v>849</v>
      </c>
      <c r="C130" s="2">
        <v>-27</v>
      </c>
      <c r="D130" s="3">
        <v>-3.0821917808219176E-2</v>
      </c>
      <c r="E130" s="11">
        <v>-102</v>
      </c>
      <c r="F130" s="3">
        <v>-0.10725552050473186</v>
      </c>
      <c r="G130" s="3">
        <v>0.13099830273106003</v>
      </c>
    </row>
    <row r="131" spans="1:7" x14ac:dyDescent="0.25">
      <c r="A131" s="30" t="s">
        <v>8</v>
      </c>
      <c r="B131" s="5">
        <v>501</v>
      </c>
      <c r="C131" s="4">
        <v>-14</v>
      </c>
      <c r="D131" s="6">
        <v>-2.7184466019417475E-2</v>
      </c>
      <c r="E131" s="4">
        <v>-92</v>
      </c>
      <c r="F131" s="6">
        <v>-0.1551433389544688</v>
      </c>
      <c r="G131" s="7">
        <v>0.13115183246073298</v>
      </c>
    </row>
    <row r="132" spans="1:7" x14ac:dyDescent="0.25">
      <c r="A132" s="30" t="s">
        <v>9</v>
      </c>
      <c r="B132" s="1">
        <v>674</v>
      </c>
      <c r="C132" s="2">
        <v>13</v>
      </c>
      <c r="D132" s="3">
        <v>1.9667170953101363E-2</v>
      </c>
      <c r="E132" s="2">
        <v>-85</v>
      </c>
      <c r="F132" s="3">
        <v>-0.11198945981554677</v>
      </c>
      <c r="G132" s="3">
        <v>0.12221214868540345</v>
      </c>
    </row>
    <row r="133" spans="1:7" x14ac:dyDescent="0.25">
      <c r="A133" s="30" t="s">
        <v>10</v>
      </c>
      <c r="B133" s="5">
        <v>152</v>
      </c>
      <c r="C133" s="4">
        <v>-3</v>
      </c>
      <c r="D133" s="6">
        <v>-1.935483870967742E-2</v>
      </c>
      <c r="E133" s="4">
        <v>-28</v>
      </c>
      <c r="F133" s="6">
        <v>-0.15555555555555556</v>
      </c>
      <c r="G133" s="7">
        <v>7.3076923076923081E-2</v>
      </c>
    </row>
    <row r="134" spans="1:7" x14ac:dyDescent="0.25">
      <c r="A134" s="30" t="s">
        <v>11</v>
      </c>
      <c r="B134" s="1">
        <v>277</v>
      </c>
      <c r="C134" s="2">
        <v>3</v>
      </c>
      <c r="D134" s="3">
        <v>1.0948905109489052E-2</v>
      </c>
      <c r="E134" s="2">
        <v>0</v>
      </c>
      <c r="F134" s="3">
        <v>0</v>
      </c>
      <c r="G134" s="3">
        <v>8.8583306683722413E-2</v>
      </c>
    </row>
    <row r="135" spans="1:7" x14ac:dyDescent="0.25">
      <c r="A135" s="30" t="s">
        <v>12</v>
      </c>
      <c r="B135" s="5">
        <v>147</v>
      </c>
      <c r="C135" s="4">
        <v>0</v>
      </c>
      <c r="D135" s="6">
        <v>0</v>
      </c>
      <c r="E135" s="4">
        <v>-22</v>
      </c>
      <c r="F135" s="6">
        <v>-0.13017751479289941</v>
      </c>
      <c r="G135" s="7">
        <v>0.13078291814946619</v>
      </c>
    </row>
    <row r="136" spans="1:7" x14ac:dyDescent="0.25">
      <c r="A136" s="30" t="s">
        <v>13</v>
      </c>
      <c r="B136" s="1">
        <v>1342</v>
      </c>
      <c r="C136" s="2">
        <v>-40</v>
      </c>
      <c r="D136" s="3">
        <v>-2.8943560057887119E-2</v>
      </c>
      <c r="E136" s="2">
        <v>-149</v>
      </c>
      <c r="F136" s="3">
        <v>-9.9932930918846405E-2</v>
      </c>
      <c r="G136" s="3">
        <v>0.17867128211955799</v>
      </c>
    </row>
    <row r="137" spans="1:7" x14ac:dyDescent="0.25">
      <c r="A137" s="30" t="s">
        <v>14</v>
      </c>
      <c r="B137" s="5">
        <v>880</v>
      </c>
      <c r="C137" s="4">
        <v>2</v>
      </c>
      <c r="D137" s="6">
        <v>2.2779043280182231E-3</v>
      </c>
      <c r="E137" s="4">
        <v>-105</v>
      </c>
      <c r="F137" s="6">
        <v>-0.1065989847715736</v>
      </c>
      <c r="G137" s="7">
        <v>0.14581607290803644</v>
      </c>
    </row>
    <row r="138" spans="1:7" x14ac:dyDescent="0.25">
      <c r="A138" s="30" t="s">
        <v>15</v>
      </c>
      <c r="B138" s="1">
        <v>308</v>
      </c>
      <c r="C138" s="2">
        <v>-10</v>
      </c>
      <c r="D138" s="3">
        <v>-3.1446540880503145E-2</v>
      </c>
      <c r="E138" s="2">
        <v>-60</v>
      </c>
      <c r="F138" s="3">
        <v>-0.16304347826086957</v>
      </c>
      <c r="G138" s="3">
        <v>0.13293051359516617</v>
      </c>
    </row>
    <row r="139" spans="1:7" x14ac:dyDescent="0.25">
      <c r="A139" s="30" t="s">
        <v>16</v>
      </c>
      <c r="B139" s="5">
        <v>1358</v>
      </c>
      <c r="C139" s="4">
        <v>-8</v>
      </c>
      <c r="D139" s="6">
        <v>-5.8565153733528552E-3</v>
      </c>
      <c r="E139" s="4">
        <v>-135</v>
      </c>
      <c r="F139" s="6">
        <v>-9.0421969189551241E-2</v>
      </c>
      <c r="G139" s="7">
        <v>0.18274794778630063</v>
      </c>
    </row>
    <row r="140" spans="1:7" x14ac:dyDescent="0.25">
      <c r="A140" s="30" t="s">
        <v>17</v>
      </c>
      <c r="B140" s="1">
        <v>1095</v>
      </c>
      <c r="C140" s="2">
        <v>-22</v>
      </c>
      <c r="D140" s="3">
        <v>-1.9695613249776187E-2</v>
      </c>
      <c r="E140" s="2">
        <v>-184</v>
      </c>
      <c r="F140" s="3">
        <v>-0.14386239249413604</v>
      </c>
      <c r="G140" s="3">
        <v>9.9301713974789152E-2</v>
      </c>
    </row>
    <row r="141" spans="1:7" x14ac:dyDescent="0.25">
      <c r="A141" s="30" t="s">
        <v>18</v>
      </c>
      <c r="B141" s="5">
        <v>10400</v>
      </c>
      <c r="C141" s="4">
        <v>44</v>
      </c>
      <c r="D141" s="6">
        <v>4.248744689069139E-3</v>
      </c>
      <c r="E141" s="4">
        <v>-1511</v>
      </c>
      <c r="F141" s="6">
        <v>-0.12685752665603223</v>
      </c>
      <c r="G141" s="7">
        <v>0.17187241778218476</v>
      </c>
    </row>
    <row r="142" spans="1:7" x14ac:dyDescent="0.25">
      <c r="A142" s="30" t="s">
        <v>19</v>
      </c>
      <c r="B142" s="1">
        <v>578</v>
      </c>
      <c r="C142" s="2">
        <v>-3</v>
      </c>
      <c r="D142" s="3">
        <v>-5.1635111876075735E-3</v>
      </c>
      <c r="E142" s="2">
        <v>-87</v>
      </c>
      <c r="F142" s="3">
        <v>-0.13082706766917293</v>
      </c>
      <c r="G142" s="3">
        <v>0.11005331302361006</v>
      </c>
    </row>
    <row r="143" spans="1:7" x14ac:dyDescent="0.25">
      <c r="A143" s="30" t="s">
        <v>20</v>
      </c>
      <c r="B143" s="5">
        <v>23</v>
      </c>
      <c r="C143" s="4">
        <v>-1</v>
      </c>
      <c r="D143" s="6">
        <v>-4.1666666666666664E-2</v>
      </c>
      <c r="E143" s="4">
        <v>-7</v>
      </c>
      <c r="F143" s="6">
        <v>-0.23333333333333334</v>
      </c>
      <c r="G143" s="7">
        <v>8.1560283687943269E-2</v>
      </c>
    </row>
    <row r="144" spans="1:7" x14ac:dyDescent="0.25">
      <c r="A144" s="30" t="s">
        <v>21</v>
      </c>
      <c r="B144" s="1">
        <v>615</v>
      </c>
      <c r="C144" s="2">
        <v>4</v>
      </c>
      <c r="D144" s="3">
        <v>6.5466448445171853E-3</v>
      </c>
      <c r="E144" s="2">
        <v>-94</v>
      </c>
      <c r="F144" s="3">
        <v>-0.13258110014104371</v>
      </c>
      <c r="G144" s="3">
        <v>0.15605176351179903</v>
      </c>
    </row>
    <row r="145" spans="1:7" x14ac:dyDescent="0.25">
      <c r="A145" s="30" t="s">
        <v>22</v>
      </c>
      <c r="B145" s="5">
        <v>2410</v>
      </c>
      <c r="C145" s="4">
        <v>-24</v>
      </c>
      <c r="D145" s="6">
        <v>-9.8603122432210349E-3</v>
      </c>
      <c r="E145" s="4">
        <v>-356</v>
      </c>
      <c r="F145" s="6">
        <v>-0.128705712219812</v>
      </c>
      <c r="G145" s="7">
        <v>0.21784326132152218</v>
      </c>
    </row>
    <row r="146" spans="1:7" x14ac:dyDescent="0.25">
      <c r="A146" s="30" t="s">
        <v>23</v>
      </c>
      <c r="B146" s="1">
        <v>500</v>
      </c>
      <c r="C146" s="2">
        <v>-8</v>
      </c>
      <c r="D146" s="3">
        <v>-1.5748031496062992E-2</v>
      </c>
      <c r="E146" s="2">
        <v>-143</v>
      </c>
      <c r="F146" s="3">
        <v>-0.22239502332814931</v>
      </c>
      <c r="G146" s="3">
        <v>0.10686044026501389</v>
      </c>
    </row>
    <row r="147" spans="1:7" x14ac:dyDescent="0.25">
      <c r="A147" s="30" t="s">
        <v>24</v>
      </c>
      <c r="B147" s="5">
        <v>2025</v>
      </c>
      <c r="C147" s="4">
        <v>-14</v>
      </c>
      <c r="D147" s="6">
        <v>-6.8661108386463953E-3</v>
      </c>
      <c r="E147" s="4">
        <v>-235</v>
      </c>
      <c r="F147" s="6">
        <v>-0.10398230088495575</v>
      </c>
      <c r="G147" s="7">
        <v>0.14942443919716647</v>
      </c>
    </row>
    <row r="148" spans="1:7" x14ac:dyDescent="0.25">
      <c r="A148" s="31" t="s">
        <v>25</v>
      </c>
      <c r="B148" s="1">
        <v>431</v>
      </c>
      <c r="C148" s="2">
        <v>-20</v>
      </c>
      <c r="D148" s="3">
        <v>-4.4345898004434593E-2</v>
      </c>
      <c r="E148" s="2">
        <v>-45</v>
      </c>
      <c r="F148" s="3">
        <v>-9.4537815126050417E-2</v>
      </c>
      <c r="G148" s="3">
        <v>9.9653179190751451E-2</v>
      </c>
    </row>
    <row r="149" spans="1:7" x14ac:dyDescent="0.25">
      <c r="A149" s="31" t="s">
        <v>26</v>
      </c>
      <c r="B149" s="5">
        <v>219</v>
      </c>
      <c r="C149" s="4">
        <v>-6</v>
      </c>
      <c r="D149" s="6">
        <v>-2.6666666666666668E-2</v>
      </c>
      <c r="E149" s="4">
        <v>-22</v>
      </c>
      <c r="F149" s="6">
        <v>-9.1286307053941904E-2</v>
      </c>
      <c r="G149" s="7">
        <v>0.16540785498489427</v>
      </c>
    </row>
    <row r="150" spans="1:7" x14ac:dyDescent="0.25">
      <c r="A150" s="30" t="s">
        <v>27</v>
      </c>
      <c r="B150" s="1">
        <v>92</v>
      </c>
      <c r="C150" s="2">
        <v>-7</v>
      </c>
      <c r="D150" s="3">
        <v>-7.0707070707070704E-2</v>
      </c>
      <c r="E150" s="2">
        <v>-10</v>
      </c>
      <c r="F150" s="3">
        <v>-9.8039215686274508E-2</v>
      </c>
      <c r="G150" s="3">
        <v>0.18110236220472442</v>
      </c>
    </row>
    <row r="151" spans="1:7" x14ac:dyDescent="0.25">
      <c r="A151" s="30" t="s">
        <v>28</v>
      </c>
      <c r="B151" s="5">
        <v>225</v>
      </c>
      <c r="C151" s="4">
        <v>3</v>
      </c>
      <c r="D151" s="6">
        <v>1.3513513513513514E-2</v>
      </c>
      <c r="E151" s="4">
        <v>-15</v>
      </c>
      <c r="F151" s="6">
        <v>-6.25E-2</v>
      </c>
      <c r="G151" s="7">
        <v>0.11968085106382979</v>
      </c>
    </row>
    <row r="152" spans="1:7" x14ac:dyDescent="0.25">
      <c r="A152" s="31" t="s">
        <v>29</v>
      </c>
      <c r="B152" s="1">
        <v>202</v>
      </c>
      <c r="C152" s="2">
        <v>-7</v>
      </c>
      <c r="D152" s="3">
        <v>-3.3492822966507178E-2</v>
      </c>
      <c r="E152" s="2">
        <v>-39</v>
      </c>
      <c r="F152" s="3">
        <v>-0.16182572614107885</v>
      </c>
      <c r="G152" s="3">
        <v>9.1568449682683586E-2</v>
      </c>
    </row>
    <row r="153" spans="1:7" x14ac:dyDescent="0.25">
      <c r="A153" s="30" t="s">
        <v>30</v>
      </c>
      <c r="B153" s="5">
        <v>200</v>
      </c>
      <c r="C153" s="4">
        <v>-7</v>
      </c>
      <c r="D153" s="6">
        <v>-3.3816425120772944E-2</v>
      </c>
      <c r="E153" s="4">
        <v>-17</v>
      </c>
      <c r="F153" s="6">
        <v>-7.8341013824884786E-2</v>
      </c>
      <c r="G153" s="7">
        <v>0.19860973187686196</v>
      </c>
    </row>
    <row r="154" spans="1:7" x14ac:dyDescent="0.25">
      <c r="A154" s="30" t="s">
        <v>31</v>
      </c>
      <c r="B154" s="1">
        <v>227</v>
      </c>
      <c r="C154" s="2">
        <v>1</v>
      </c>
      <c r="D154" s="3">
        <v>4.4247787610619468E-3</v>
      </c>
      <c r="E154" s="2">
        <v>-13</v>
      </c>
      <c r="F154" s="3">
        <v>-5.4166666666666669E-2</v>
      </c>
      <c r="G154" s="3">
        <v>8.3856667898042109E-2</v>
      </c>
    </row>
    <row r="155" spans="1:7" x14ac:dyDescent="0.25">
      <c r="A155" s="30" t="s">
        <v>32</v>
      </c>
      <c r="B155" s="5">
        <v>286</v>
      </c>
      <c r="C155" s="4">
        <v>-1</v>
      </c>
      <c r="D155" s="6">
        <v>-3.4843205574912892E-3</v>
      </c>
      <c r="E155" s="4">
        <v>-74</v>
      </c>
      <c r="F155" s="6">
        <v>-0.20555555555555555</v>
      </c>
      <c r="G155" s="7">
        <v>7.6923076923076927E-2</v>
      </c>
    </row>
    <row r="156" spans="1:7" x14ac:dyDescent="0.25">
      <c r="A156" s="30" t="s">
        <v>33</v>
      </c>
      <c r="B156" s="1">
        <v>1293</v>
      </c>
      <c r="C156" s="2">
        <v>1</v>
      </c>
      <c r="D156" s="3">
        <v>7.7399380804953565E-4</v>
      </c>
      <c r="E156" s="2">
        <v>-145</v>
      </c>
      <c r="F156" s="3">
        <v>-0.10083449235048679</v>
      </c>
      <c r="G156" s="3">
        <v>0.18906272846907443</v>
      </c>
    </row>
    <row r="157" spans="1:7" x14ac:dyDescent="0.25">
      <c r="A157" s="30" t="s">
        <v>34</v>
      </c>
      <c r="B157" s="5">
        <v>419</v>
      </c>
      <c r="C157" s="4">
        <v>-4</v>
      </c>
      <c r="D157" s="6">
        <v>-9.4562647754137114E-3</v>
      </c>
      <c r="E157" s="4">
        <v>-70</v>
      </c>
      <c r="F157" s="6">
        <v>-0.14314928425357873</v>
      </c>
      <c r="G157" s="7">
        <v>0.10274644433545856</v>
      </c>
    </row>
    <row r="158" spans="1:7" x14ac:dyDescent="0.25">
      <c r="A158" s="32" t="s">
        <v>35</v>
      </c>
      <c r="B158" s="1">
        <v>885</v>
      </c>
      <c r="C158" s="2">
        <v>-2</v>
      </c>
      <c r="D158" s="3">
        <v>-2.2547914317925591E-3</v>
      </c>
      <c r="E158" s="2">
        <v>-130</v>
      </c>
      <c r="F158" s="3">
        <v>-0.12807881773399016</v>
      </c>
      <c r="G158" s="3">
        <v>9.44806234653571E-2</v>
      </c>
    </row>
    <row r="159" spans="1:7" x14ac:dyDescent="0.25">
      <c r="A159" s="33" t="s">
        <v>36</v>
      </c>
      <c r="B159" s="5">
        <v>28919</v>
      </c>
      <c r="C159" s="8">
        <v>-150</v>
      </c>
      <c r="D159" s="9">
        <v>-5.1601362275964088E-3</v>
      </c>
      <c r="E159" s="8">
        <v>-4031</v>
      </c>
      <c r="F159" s="9">
        <v>-0.12233687405159333</v>
      </c>
      <c r="G159" s="10">
        <v>0.1462586926286509</v>
      </c>
    </row>
    <row r="160" spans="1:7" x14ac:dyDescent="0.25">
      <c r="A160" s="120" t="s">
        <v>117</v>
      </c>
      <c r="B160" s="120"/>
      <c r="C160" s="120"/>
      <c r="D160" s="120"/>
      <c r="E160" s="120"/>
      <c r="F160" s="120"/>
      <c r="G160" s="120"/>
    </row>
    <row r="161" spans="1:7" x14ac:dyDescent="0.25">
      <c r="A161" s="120"/>
      <c r="B161" s="120"/>
      <c r="C161" s="120"/>
      <c r="D161" s="120"/>
      <c r="E161" s="120"/>
      <c r="F161" s="120"/>
      <c r="G161" s="120"/>
    </row>
  </sheetData>
  <mergeCells count="23">
    <mergeCell ref="A160:G161"/>
    <mergeCell ref="A73:A74"/>
    <mergeCell ref="B73:D73"/>
    <mergeCell ref="E73:G73"/>
    <mergeCell ref="H73:J73"/>
    <mergeCell ref="A84:A85"/>
    <mergeCell ref="B84:B85"/>
    <mergeCell ref="C84:D84"/>
    <mergeCell ref="E84:F84"/>
    <mergeCell ref="A112:A113"/>
    <mergeCell ref="B112:B113"/>
    <mergeCell ref="C112:C113"/>
    <mergeCell ref="D112:E112"/>
    <mergeCell ref="F112:G112"/>
    <mergeCell ref="A62:A63"/>
    <mergeCell ref="B62:C62"/>
    <mergeCell ref="D62:E62"/>
    <mergeCell ref="F62:G62"/>
    <mergeCell ref="H6:J6"/>
    <mergeCell ref="A10:A11"/>
    <mergeCell ref="B10:D10"/>
    <mergeCell ref="E10:G10"/>
    <mergeCell ref="H10:J10"/>
  </mergeCells>
  <conditionalFormatting sqref="E129">
    <cfRule type="iconSet" priority="1">
      <iconSet>
        <cfvo type="percent" val="0"/>
        <cfvo type="percent" val="33"/>
        <cfvo type="percent" val="67"/>
      </iconSet>
    </cfRule>
  </conditionalFormatting>
  <hyperlinks>
    <hyperlink ref="A160:G161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21B33FF1-3FB3-4D38-9B7D-6B95F785897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C129:C159</xm:sqref>
        </x14:conditionalFormatting>
        <x14:conditionalFormatting xmlns:xm="http://schemas.microsoft.com/office/excel/2006/main">
          <x14:cfRule type="iconSet" priority="2" id="{366A8F8B-7664-48C4-8A37-1224D58DE8A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E129:E159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70"/>
  <sheetViews>
    <sheetView workbookViewId="0">
      <selection activeCell="J166" sqref="J166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104"/>
      <c r="I7" s="104"/>
      <c r="J7" s="104"/>
    </row>
    <row r="8" spans="1:10" x14ac:dyDescent="0.25">
      <c r="H8" s="104"/>
      <c r="I8" s="104"/>
      <c r="J8" s="104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102" t="s">
        <v>48</v>
      </c>
      <c r="C11" s="102" t="s">
        <v>49</v>
      </c>
      <c r="D11" s="102" t="s">
        <v>50</v>
      </c>
      <c r="E11" s="102" t="s">
        <v>48</v>
      </c>
      <c r="F11" s="102" t="s">
        <v>49</v>
      </c>
      <c r="G11" s="102" t="s">
        <v>50</v>
      </c>
      <c r="H11" s="102" t="s">
        <v>48</v>
      </c>
      <c r="I11" s="102" t="s">
        <v>49</v>
      </c>
      <c r="J11" s="102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1" x14ac:dyDescent="0.25">
      <c r="A49" s="54" t="s">
        <v>37</v>
      </c>
      <c r="B49" s="55">
        <v>13036</v>
      </c>
      <c r="C49" s="55">
        <v>16058</v>
      </c>
      <c r="D49" s="55">
        <v>29094</v>
      </c>
      <c r="E49" s="56">
        <v>1.5365703749231714E-3</v>
      </c>
      <c r="F49" s="56">
        <v>9.7465886939571145E-3</v>
      </c>
      <c r="G49" s="56">
        <v>6.0513849026591513E-3</v>
      </c>
      <c r="H49" s="56">
        <v>-0.13583029499502816</v>
      </c>
      <c r="I49" s="56">
        <v>-7.8979065098938914E-2</v>
      </c>
      <c r="J49" s="56">
        <v>-0.10535055350553506</v>
      </c>
      <c r="K49" s="74"/>
    </row>
    <row r="50" spans="1:11" x14ac:dyDescent="0.25">
      <c r="A50" s="54" t="s">
        <v>38</v>
      </c>
      <c r="B50" s="55">
        <v>12765</v>
      </c>
      <c r="C50" s="55">
        <v>15776</v>
      </c>
      <c r="D50" s="55">
        <v>28541</v>
      </c>
      <c r="E50" s="56">
        <v>-2.0788585455661247E-2</v>
      </c>
      <c r="F50" s="56">
        <v>-1.7561340141985304E-2</v>
      </c>
      <c r="G50" s="56">
        <v>-1.9007355468481472E-2</v>
      </c>
      <c r="H50" s="56">
        <v>-0.12902565502183405</v>
      </c>
      <c r="I50" s="56">
        <v>-8.0170252463413208E-2</v>
      </c>
      <c r="J50" s="56">
        <v>-0.10268179960386078</v>
      </c>
    </row>
    <row r="51" spans="1:11" x14ac:dyDescent="0.25">
      <c r="A51" s="54" t="s">
        <v>39</v>
      </c>
      <c r="B51" s="55">
        <v>12032</v>
      </c>
      <c r="C51" s="55">
        <v>15096</v>
      </c>
      <c r="D51" s="55">
        <v>27128</v>
      </c>
      <c r="E51" s="56">
        <v>-5.7422640031335681E-2</v>
      </c>
      <c r="F51" s="56">
        <v>-4.3103448275862072E-2</v>
      </c>
      <c r="G51" s="56">
        <v>-4.9507725727900215E-2</v>
      </c>
      <c r="H51" s="56">
        <v>-0.15201916977940658</v>
      </c>
      <c r="I51" s="56">
        <v>-0.10228353948620361</v>
      </c>
      <c r="J51" s="56">
        <v>-0.12504434768585712</v>
      </c>
    </row>
    <row r="52" spans="1:11" x14ac:dyDescent="0.25">
      <c r="A52" s="54" t="s">
        <v>40</v>
      </c>
      <c r="B52" s="55">
        <v>11424</v>
      </c>
      <c r="C52" s="55">
        <v>14795</v>
      </c>
      <c r="D52" s="55">
        <v>26219</v>
      </c>
      <c r="E52" s="56">
        <v>-5.0531914893617018E-2</v>
      </c>
      <c r="F52" s="56">
        <v>-1.9939056703762587E-2</v>
      </c>
      <c r="G52" s="56">
        <v>-3.3507814803892658E-2</v>
      </c>
      <c r="H52" s="56">
        <v>-0.16405678325771988</v>
      </c>
      <c r="I52" s="56">
        <v>-0.1019181740925094</v>
      </c>
      <c r="J52" s="56">
        <v>-0.130092899800929</v>
      </c>
    </row>
    <row r="53" spans="1:11" x14ac:dyDescent="0.25">
      <c r="A53" s="54" t="s">
        <v>41</v>
      </c>
      <c r="B53" s="55">
        <v>10832</v>
      </c>
      <c r="C53" s="55">
        <v>14370</v>
      </c>
      <c r="D53" s="55">
        <v>25202</v>
      </c>
      <c r="E53" s="56">
        <v>-5.182072829131653E-2</v>
      </c>
      <c r="F53" s="56">
        <v>-2.8725920919229469E-2</v>
      </c>
      <c r="G53" s="56">
        <v>-3.8788664708798964E-2</v>
      </c>
      <c r="H53" s="56">
        <v>-0.16368128474366894</v>
      </c>
      <c r="I53" s="56">
        <v>-9.6851234994657781E-2</v>
      </c>
      <c r="J53" s="56">
        <v>-0.1268405917610782</v>
      </c>
    </row>
    <row r="54" spans="1:11" x14ac:dyDescent="0.25">
      <c r="A54" s="54" t="s">
        <v>42</v>
      </c>
      <c r="B54" s="55">
        <v>10577</v>
      </c>
      <c r="C54" s="55">
        <v>14318</v>
      </c>
      <c r="D54" s="55">
        <v>24895</v>
      </c>
      <c r="E54" s="56">
        <v>-2.3541358936484489E-2</v>
      </c>
      <c r="F54" s="56">
        <v>-3.6186499652052888E-3</v>
      </c>
      <c r="G54" s="56">
        <v>-1.2181572891040394E-2</v>
      </c>
      <c r="H54" s="56">
        <v>-0.14480918499353168</v>
      </c>
      <c r="I54" s="56">
        <v>-8.8953932298294736E-2</v>
      </c>
      <c r="J54" s="56">
        <v>-0.11355220054123344</v>
      </c>
    </row>
    <row r="55" spans="1:11" x14ac:dyDescent="0.25">
      <c r="A55" s="54" t="s">
        <v>43</v>
      </c>
      <c r="B55" s="55">
        <v>10802</v>
      </c>
      <c r="C55" s="55">
        <v>14683</v>
      </c>
      <c r="D55" s="55">
        <v>25485</v>
      </c>
      <c r="E55" s="56">
        <v>2.1272572563108633E-2</v>
      </c>
      <c r="F55" s="56">
        <v>2.5492387204916887E-2</v>
      </c>
      <c r="G55" s="56">
        <v>2.3699538059851376E-2</v>
      </c>
      <c r="H55" s="56">
        <v>-0.12541494615820581</v>
      </c>
      <c r="I55" s="56">
        <v>-6.7449984121943474E-2</v>
      </c>
      <c r="J55" s="56">
        <v>-9.293137813211845E-2</v>
      </c>
    </row>
    <row r="56" spans="1:11" x14ac:dyDescent="0.25">
      <c r="A56" s="54" t="s">
        <v>44</v>
      </c>
      <c r="B56" s="55">
        <v>10995</v>
      </c>
      <c r="C56" s="55">
        <v>14568</v>
      </c>
      <c r="D56" s="55">
        <v>25563</v>
      </c>
      <c r="E56" s="56">
        <v>1.7867061655249029E-2</v>
      </c>
      <c r="F56" s="56">
        <v>-7.8321868827896206E-3</v>
      </c>
      <c r="G56" s="56">
        <v>3.0606238964096528E-3</v>
      </c>
      <c r="H56" s="56">
        <v>-0.13432013227304937</v>
      </c>
      <c r="I56" s="56">
        <v>-8.4234347498114162E-2</v>
      </c>
      <c r="J56" s="56">
        <v>-0.10646999196057184</v>
      </c>
    </row>
    <row r="57" spans="1:11" x14ac:dyDescent="0.25">
      <c r="A57" s="48" t="s">
        <v>45</v>
      </c>
      <c r="B57" s="44">
        <v>11560</v>
      </c>
      <c r="C57" s="44">
        <v>15067</v>
      </c>
      <c r="D57" s="44">
        <v>26627</v>
      </c>
      <c r="E57" s="45">
        <f>(B57-B56)/B56</f>
        <v>5.1386994088221921E-2</v>
      </c>
      <c r="F57" s="45">
        <f t="shared" ref="F57:G57" si="2">(C57-C56)/C56</f>
        <v>3.4253157605711147E-2</v>
      </c>
      <c r="G57" s="45">
        <f t="shared" si="2"/>
        <v>4.1622657747525722E-2</v>
      </c>
      <c r="H57" s="45">
        <f>(B57-B45)/B45</f>
        <v>-0.12271381953403658</v>
      </c>
      <c r="I57" s="45">
        <f t="shared" ref="I57:J57" si="3">(C57-C45)/C45</f>
        <v>-6.6538628337773367E-2</v>
      </c>
      <c r="J57" s="45">
        <f t="shared" si="3"/>
        <v>-9.1786615730950274E-2</v>
      </c>
    </row>
    <row r="58" spans="1:11" x14ac:dyDescent="0.25">
      <c r="A58" s="23" t="s">
        <v>116</v>
      </c>
      <c r="B58" s="12"/>
      <c r="C58" s="12"/>
      <c r="D58" s="12"/>
      <c r="E58" s="12"/>
      <c r="F58" s="12"/>
      <c r="G58" s="12"/>
      <c r="H58" s="12"/>
      <c r="I58" s="12"/>
      <c r="J58" s="12"/>
    </row>
    <row r="60" spans="1:11" x14ac:dyDescent="0.25">
      <c r="A60" s="14" t="s">
        <v>174</v>
      </c>
      <c r="B60" s="14"/>
      <c r="C60" s="14"/>
      <c r="D60" s="14"/>
      <c r="E60" s="14"/>
      <c r="F60" s="14"/>
      <c r="G60" s="14"/>
      <c r="H60" s="42"/>
      <c r="I60" s="42"/>
      <c r="J60" s="42"/>
    </row>
    <row r="61" spans="1:11" ht="33.75" customHeight="1" x14ac:dyDescent="0.25">
      <c r="A61" s="15" t="s">
        <v>115</v>
      </c>
      <c r="B61" s="101" t="s">
        <v>51</v>
      </c>
      <c r="C61" s="103" t="s">
        <v>66</v>
      </c>
      <c r="D61" s="103" t="s">
        <v>68</v>
      </c>
      <c r="E61" s="103" t="s">
        <v>67</v>
      </c>
      <c r="F61" s="103" t="s">
        <v>69</v>
      </c>
      <c r="G61" s="101" t="s">
        <v>65</v>
      </c>
      <c r="H61" s="20"/>
      <c r="I61" s="20"/>
    </row>
    <row r="62" spans="1:11" x14ac:dyDescent="0.25">
      <c r="A62" s="12" t="s">
        <v>59</v>
      </c>
      <c r="B62" s="109">
        <v>1577</v>
      </c>
      <c r="C62" s="16">
        <v>161</v>
      </c>
      <c r="D62" s="41">
        <v>0.11370056497175141</v>
      </c>
      <c r="E62" s="16">
        <v>-48</v>
      </c>
      <c r="F62" s="41">
        <v>-2.9538461538461538E-2</v>
      </c>
      <c r="G62" s="110">
        <v>0.12632169176545979</v>
      </c>
      <c r="H62" s="12"/>
      <c r="I62" s="12"/>
    </row>
    <row r="63" spans="1:11" x14ac:dyDescent="0.25">
      <c r="A63" s="12" t="s">
        <v>60</v>
      </c>
      <c r="B63" s="109">
        <v>3780</v>
      </c>
      <c r="C63" s="16">
        <v>303</v>
      </c>
      <c r="D63" s="41">
        <v>8.7144089732528046E-2</v>
      </c>
      <c r="E63" s="16">
        <v>-529</v>
      </c>
      <c r="F63" s="41">
        <v>-0.12276630308656301</v>
      </c>
      <c r="G63" s="110">
        <v>9.8926982465323207E-2</v>
      </c>
      <c r="H63" s="12"/>
      <c r="I63" s="12"/>
    </row>
    <row r="64" spans="1:11" x14ac:dyDescent="0.25">
      <c r="A64" s="12" t="s">
        <v>61</v>
      </c>
      <c r="B64" s="109">
        <v>5939</v>
      </c>
      <c r="C64" s="16">
        <v>293</v>
      </c>
      <c r="D64" s="41">
        <v>5.1895147006730431E-2</v>
      </c>
      <c r="E64" s="16">
        <v>-850</v>
      </c>
      <c r="F64" s="41">
        <v>-0.12520253351008986</v>
      </c>
      <c r="G64" s="110">
        <v>9.371646784068674E-2</v>
      </c>
      <c r="H64" s="12"/>
      <c r="I64" s="12"/>
    </row>
    <row r="65" spans="1:10" x14ac:dyDescent="0.25">
      <c r="A65" s="12" t="s">
        <v>62</v>
      </c>
      <c r="B65" s="109">
        <v>7085</v>
      </c>
      <c r="C65" s="16">
        <v>226</v>
      </c>
      <c r="D65" s="41">
        <v>3.2949409534917623E-2</v>
      </c>
      <c r="E65" s="16">
        <v>-891</v>
      </c>
      <c r="F65" s="41">
        <v>-0.11171013039117351</v>
      </c>
      <c r="G65" s="110">
        <v>0.12827476327557802</v>
      </c>
      <c r="H65" s="12"/>
      <c r="I65" s="12"/>
    </row>
    <row r="66" spans="1:10" x14ac:dyDescent="0.25">
      <c r="A66" s="12" t="s">
        <v>63</v>
      </c>
      <c r="B66" s="109">
        <v>8246</v>
      </c>
      <c r="C66" s="16">
        <v>81</v>
      </c>
      <c r="D66" s="41">
        <v>9.9203919167176972E-3</v>
      </c>
      <c r="E66" s="16">
        <v>-373</v>
      </c>
      <c r="F66" s="41">
        <v>-4.3276482190509342E-2</v>
      </c>
      <c r="G66" s="110">
        <v>0.23549907182636012</v>
      </c>
      <c r="H66" s="12"/>
      <c r="I66" s="12"/>
    </row>
    <row r="67" spans="1:10" x14ac:dyDescent="0.25">
      <c r="A67" s="24" t="s">
        <v>50</v>
      </c>
      <c r="B67" s="111">
        <v>26627</v>
      </c>
      <c r="C67" s="44">
        <v>1064</v>
      </c>
      <c r="D67" s="45">
        <v>4.1622657747525722E-2</v>
      </c>
      <c r="E67" s="44">
        <v>-2691</v>
      </c>
      <c r="F67" s="45">
        <v>-9.1786615730950274E-2</v>
      </c>
      <c r="G67" s="112">
        <v>0.13032391319243908</v>
      </c>
      <c r="H67" s="12"/>
      <c r="I67" s="12"/>
    </row>
    <row r="68" spans="1:10" x14ac:dyDescent="0.25">
      <c r="A68" s="23" t="s">
        <v>118</v>
      </c>
      <c r="B68" s="16"/>
      <c r="C68" s="12"/>
      <c r="D68" s="12"/>
      <c r="E68" s="12"/>
      <c r="F68" s="12"/>
      <c r="G68" s="12"/>
      <c r="H68" s="12"/>
      <c r="I68" s="12"/>
    </row>
    <row r="70" spans="1:10" x14ac:dyDescent="0.25">
      <c r="A70" s="14" t="s">
        <v>175</v>
      </c>
      <c r="B70" s="14"/>
      <c r="C70" s="14"/>
      <c r="D70" s="14"/>
      <c r="E70" s="14"/>
      <c r="F70" s="14"/>
      <c r="G70" s="14"/>
      <c r="H70" s="42"/>
      <c r="I70" s="42"/>
      <c r="J70" s="42"/>
    </row>
    <row r="71" spans="1:10" ht="14.25" customHeight="1" x14ac:dyDescent="0.25">
      <c r="A71" s="117" t="s">
        <v>58</v>
      </c>
      <c r="B71" s="118" t="s">
        <v>51</v>
      </c>
      <c r="C71" s="118"/>
      <c r="D71" s="118" t="s">
        <v>52</v>
      </c>
      <c r="E71" s="118"/>
      <c r="F71" s="118" t="s">
        <v>53</v>
      </c>
      <c r="G71" s="118"/>
      <c r="H71" s="18"/>
    </row>
    <row r="72" spans="1:10" ht="13.5" customHeight="1" x14ac:dyDescent="0.25">
      <c r="A72" s="117"/>
      <c r="B72" s="102" t="s">
        <v>48</v>
      </c>
      <c r="C72" s="102" t="s">
        <v>49</v>
      </c>
      <c r="D72" s="102" t="s">
        <v>48</v>
      </c>
      <c r="E72" s="102" t="s">
        <v>49</v>
      </c>
      <c r="F72" s="102" t="s">
        <v>48</v>
      </c>
      <c r="G72" s="102" t="s">
        <v>49</v>
      </c>
      <c r="H72" s="18"/>
    </row>
    <row r="73" spans="1:10" x14ac:dyDescent="0.25">
      <c r="A73" s="12" t="s">
        <v>59</v>
      </c>
      <c r="B73" s="16">
        <v>887</v>
      </c>
      <c r="C73" s="16">
        <v>690</v>
      </c>
      <c r="D73" s="41">
        <v>0.10049627791563276</v>
      </c>
      <c r="E73" s="41">
        <v>0.13114754098360656</v>
      </c>
      <c r="F73" s="41">
        <v>-5.6053811659192822E-3</v>
      </c>
      <c r="G73" s="41">
        <v>-5.8663028649386086E-2</v>
      </c>
    </row>
    <row r="74" spans="1:10" x14ac:dyDescent="0.25">
      <c r="A74" s="12" t="s">
        <v>60</v>
      </c>
      <c r="B74" s="16">
        <v>1666</v>
      </c>
      <c r="C74" s="16">
        <v>2114</v>
      </c>
      <c r="D74" s="41">
        <v>0.1077127659574468</v>
      </c>
      <c r="E74" s="41">
        <v>7.1464774455144445E-2</v>
      </c>
      <c r="F74" s="41">
        <v>-0.14738996929375639</v>
      </c>
      <c r="G74" s="41">
        <v>-0.10233545647558387</v>
      </c>
    </row>
    <row r="75" spans="1:10" x14ac:dyDescent="0.25">
      <c r="A75" s="12" t="s">
        <v>61</v>
      </c>
      <c r="B75" s="16">
        <v>2514</v>
      </c>
      <c r="C75" s="16">
        <v>3425</v>
      </c>
      <c r="D75" s="41">
        <v>7.3900042716787698E-2</v>
      </c>
      <c r="E75" s="41">
        <v>3.6308623298033284E-2</v>
      </c>
      <c r="F75" s="41">
        <v>-0.16699801192842942</v>
      </c>
      <c r="G75" s="41">
        <v>-9.175285070273137E-2</v>
      </c>
    </row>
    <row r="76" spans="1:10" x14ac:dyDescent="0.25">
      <c r="A76" s="12" t="s">
        <v>62</v>
      </c>
      <c r="B76" s="16">
        <v>3145</v>
      </c>
      <c r="C76" s="16">
        <v>3940</v>
      </c>
      <c r="D76" s="41">
        <v>3.0471821756225426E-2</v>
      </c>
      <c r="E76" s="41">
        <v>3.4935644864722878E-2</v>
      </c>
      <c r="F76" s="41">
        <v>-0.16267305644302449</v>
      </c>
      <c r="G76" s="41">
        <v>-6.6350710900473939E-2</v>
      </c>
    </row>
    <row r="77" spans="1:10" x14ac:dyDescent="0.25">
      <c r="A77" s="12" t="s">
        <v>63</v>
      </c>
      <c r="B77" s="16">
        <v>3348</v>
      </c>
      <c r="C77" s="16">
        <v>4898</v>
      </c>
      <c r="D77" s="41">
        <v>1.7010935601458079E-2</v>
      </c>
      <c r="E77" s="41">
        <v>5.1303098707161914E-3</v>
      </c>
      <c r="F77" s="41">
        <v>-5.8757379814450381E-2</v>
      </c>
      <c r="G77" s="41">
        <v>-3.2398261556696957E-2</v>
      </c>
    </row>
    <row r="78" spans="1:10" x14ac:dyDescent="0.25">
      <c r="A78" s="24" t="s">
        <v>50</v>
      </c>
      <c r="B78" s="44">
        <v>11560</v>
      </c>
      <c r="C78" s="44">
        <v>15067</v>
      </c>
      <c r="D78" s="45">
        <v>5.1386994088221921E-2</v>
      </c>
      <c r="E78" s="45">
        <v>3.4253157605711147E-2</v>
      </c>
      <c r="F78" s="45">
        <v>-0.12271381953403658</v>
      </c>
      <c r="G78" s="45">
        <v>-6.6538628337773367E-2</v>
      </c>
    </row>
    <row r="79" spans="1:10" x14ac:dyDescent="0.25">
      <c r="A79" s="23" t="s">
        <v>116</v>
      </c>
    </row>
    <row r="81" spans="1:10" x14ac:dyDescent="0.25">
      <c r="A81" s="14" t="s">
        <v>176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x14ac:dyDescent="0.25">
      <c r="A82" s="117" t="s">
        <v>58</v>
      </c>
      <c r="B82" s="118" t="s">
        <v>51</v>
      </c>
      <c r="C82" s="118"/>
      <c r="D82" s="118"/>
      <c r="E82" s="118" t="s">
        <v>52</v>
      </c>
      <c r="F82" s="118"/>
      <c r="G82" s="118"/>
      <c r="H82" s="118" t="s">
        <v>53</v>
      </c>
      <c r="I82" s="118"/>
      <c r="J82" s="118"/>
    </row>
    <row r="83" spans="1:10" x14ac:dyDescent="0.25">
      <c r="A83" s="117"/>
      <c r="B83" s="102" t="s">
        <v>48</v>
      </c>
      <c r="C83" s="102" t="s">
        <v>49</v>
      </c>
      <c r="D83" s="102" t="s">
        <v>50</v>
      </c>
      <c r="E83" s="102" t="s">
        <v>48</v>
      </c>
      <c r="F83" s="102" t="s">
        <v>49</v>
      </c>
      <c r="G83" s="102" t="s">
        <v>50</v>
      </c>
      <c r="H83" s="102" t="s">
        <v>48</v>
      </c>
      <c r="I83" s="102" t="s">
        <v>49</v>
      </c>
      <c r="J83" s="102" t="s">
        <v>50</v>
      </c>
    </row>
    <row r="84" spans="1:10" x14ac:dyDescent="0.25">
      <c r="A84" s="19" t="s">
        <v>70</v>
      </c>
      <c r="B84" s="57">
        <v>489</v>
      </c>
      <c r="C84" s="57">
        <v>138</v>
      </c>
      <c r="D84" s="57">
        <v>627</v>
      </c>
      <c r="E84" s="58">
        <v>0.20147420147420148</v>
      </c>
      <c r="F84" s="58">
        <v>2.9850746268656716E-2</v>
      </c>
      <c r="G84" s="58">
        <v>0.15896487985212571</v>
      </c>
      <c r="H84" s="58">
        <v>-0.1298932384341637</v>
      </c>
      <c r="I84" s="58">
        <v>-6.7567567567567571E-2</v>
      </c>
      <c r="J84" s="58">
        <v>-0.11690140845070422</v>
      </c>
    </row>
    <row r="85" spans="1:10" x14ac:dyDescent="0.25">
      <c r="A85" s="12" t="s">
        <v>71</v>
      </c>
      <c r="B85" s="16">
        <v>1679</v>
      </c>
      <c r="C85" s="16">
        <v>2161</v>
      </c>
      <c r="D85" s="16">
        <v>3840</v>
      </c>
      <c r="E85" s="41">
        <v>2.8169014084507043E-2</v>
      </c>
      <c r="F85" s="41">
        <v>9.2635479388605835E-4</v>
      </c>
      <c r="G85" s="41">
        <v>1.2658227848101266E-2</v>
      </c>
      <c r="H85" s="41">
        <v>-0.14987341772151899</v>
      </c>
      <c r="I85" s="41">
        <v>-0.11615541922290389</v>
      </c>
      <c r="J85" s="41">
        <v>-0.13122171945701358</v>
      </c>
    </row>
    <row r="86" spans="1:10" x14ac:dyDescent="0.25">
      <c r="A86" s="12" t="s">
        <v>72</v>
      </c>
      <c r="B86" s="16">
        <v>2180</v>
      </c>
      <c r="C86" s="16">
        <v>319</v>
      </c>
      <c r="D86" s="16">
        <v>2499</v>
      </c>
      <c r="E86" s="41">
        <v>3.6832412523020259E-3</v>
      </c>
      <c r="F86" s="41">
        <v>9.4936708860759497E-3</v>
      </c>
      <c r="G86" s="41">
        <v>4.4212218649517685E-3</v>
      </c>
      <c r="H86" s="41">
        <v>-0.13251094309590131</v>
      </c>
      <c r="I86" s="41">
        <v>-6.725146198830409E-2</v>
      </c>
      <c r="J86" s="41">
        <v>-0.12469352014010508</v>
      </c>
    </row>
    <row r="87" spans="1:10" x14ac:dyDescent="0.25">
      <c r="A87" s="12" t="s">
        <v>73</v>
      </c>
      <c r="B87" s="16">
        <v>6763</v>
      </c>
      <c r="C87" s="16">
        <v>11274</v>
      </c>
      <c r="D87" s="16">
        <v>18037</v>
      </c>
      <c r="E87" s="41">
        <v>7.4515411503018741E-2</v>
      </c>
      <c r="F87" s="41">
        <v>3.9365723241449248E-2</v>
      </c>
      <c r="G87" s="41">
        <v>5.2272329502362755E-2</v>
      </c>
      <c r="H87" s="41">
        <v>-0.11071663379355687</v>
      </c>
      <c r="I87" s="41">
        <v>-6.3776781265570501E-2</v>
      </c>
      <c r="J87" s="41">
        <v>-8.1946353132793817E-2</v>
      </c>
    </row>
    <row r="88" spans="1:10" x14ac:dyDescent="0.25">
      <c r="A88" s="12" t="s">
        <v>74</v>
      </c>
      <c r="B88" s="16">
        <v>449</v>
      </c>
      <c r="C88" s="16">
        <v>1175</v>
      </c>
      <c r="D88" s="16">
        <v>1624</v>
      </c>
      <c r="E88" s="41">
        <v>-8.1799591002044994E-2</v>
      </c>
      <c r="F88" s="41">
        <v>5.6654676258992807E-2</v>
      </c>
      <c r="G88" s="41">
        <v>1.4366021236727046E-2</v>
      </c>
      <c r="H88" s="41">
        <v>-0.13984674329501914</v>
      </c>
      <c r="I88" s="41">
        <v>9.4501718213058413E-3</v>
      </c>
      <c r="J88" s="41">
        <v>-3.6773428232502965E-2</v>
      </c>
    </row>
    <row r="89" spans="1:10" x14ac:dyDescent="0.25">
      <c r="A89" s="24" t="s">
        <v>50</v>
      </c>
      <c r="B89" s="44">
        <v>11560</v>
      </c>
      <c r="C89" s="44">
        <v>15067</v>
      </c>
      <c r="D89" s="44">
        <v>26627</v>
      </c>
      <c r="E89" s="45">
        <v>5.1386994088221921E-2</v>
      </c>
      <c r="F89" s="45">
        <v>3.4253157605711147E-2</v>
      </c>
      <c r="G89" s="45">
        <v>4.1622657747525722E-2</v>
      </c>
      <c r="H89" s="45">
        <v>-0.12271381953403658</v>
      </c>
      <c r="I89" s="45">
        <v>-6.6538628337773367E-2</v>
      </c>
      <c r="J89" s="45">
        <v>-9.1786615730950274E-2</v>
      </c>
    </row>
    <row r="90" spans="1:10" x14ac:dyDescent="0.25">
      <c r="A90" s="23" t="s">
        <v>116</v>
      </c>
      <c r="B90" s="12"/>
      <c r="C90" s="12"/>
      <c r="D90" s="12"/>
      <c r="E90" s="12"/>
      <c r="F90" s="12"/>
      <c r="G90" s="12"/>
      <c r="H90" s="12"/>
      <c r="I90" s="12"/>
      <c r="J90" s="12"/>
    </row>
    <row r="92" spans="1:10" x14ac:dyDescent="0.25">
      <c r="A92" s="14" t="s">
        <v>177</v>
      </c>
      <c r="B92" s="14"/>
      <c r="C92" s="14"/>
      <c r="D92" s="14"/>
      <c r="E92" s="14"/>
      <c r="F92" s="14"/>
      <c r="G92" s="42"/>
      <c r="H92" s="42"/>
      <c r="I92" s="42"/>
      <c r="J92" s="42"/>
    </row>
    <row r="93" spans="1:10" x14ac:dyDescent="0.25">
      <c r="A93" s="117" t="s">
        <v>113</v>
      </c>
      <c r="B93" s="117" t="s">
        <v>96</v>
      </c>
      <c r="C93" s="121" t="s">
        <v>97</v>
      </c>
      <c r="D93" s="121"/>
      <c r="E93" s="121" t="s">
        <v>100</v>
      </c>
      <c r="F93" s="121"/>
      <c r="G93" s="17"/>
      <c r="H93" s="20"/>
      <c r="I93" s="20"/>
      <c r="J93" s="20"/>
    </row>
    <row r="94" spans="1:10" x14ac:dyDescent="0.25">
      <c r="A94" s="117"/>
      <c r="B94" s="117"/>
      <c r="C94" s="103" t="s">
        <v>98</v>
      </c>
      <c r="D94" s="103" t="s">
        <v>99</v>
      </c>
      <c r="E94" s="103" t="s">
        <v>98</v>
      </c>
      <c r="F94" s="103" t="s">
        <v>99</v>
      </c>
      <c r="G94" s="17"/>
      <c r="H94" s="20"/>
      <c r="I94" s="20"/>
      <c r="J94" s="20"/>
    </row>
    <row r="95" spans="1:10" ht="21" x14ac:dyDescent="0.25">
      <c r="A95" s="21" t="s">
        <v>75</v>
      </c>
      <c r="B95" s="16">
        <v>627</v>
      </c>
      <c r="C95" s="16">
        <v>86</v>
      </c>
      <c r="D95" s="41">
        <v>0.15896487985212571</v>
      </c>
      <c r="E95" s="16">
        <v>-83</v>
      </c>
      <c r="F95" s="41">
        <v>-0.11690140845070422</v>
      </c>
    </row>
    <row r="96" spans="1:10" x14ac:dyDescent="0.25">
      <c r="A96" s="22" t="s">
        <v>76</v>
      </c>
      <c r="B96" s="46">
        <v>7</v>
      </c>
      <c r="C96" s="46">
        <v>-1</v>
      </c>
      <c r="D96" s="47">
        <v>-0.125</v>
      </c>
      <c r="E96" s="46">
        <v>-3</v>
      </c>
      <c r="F96" s="47">
        <v>-0.3</v>
      </c>
    </row>
    <row r="97" spans="1:6" ht="21" x14ac:dyDescent="0.25">
      <c r="A97" s="21" t="s">
        <v>77</v>
      </c>
      <c r="B97" s="16">
        <v>3593</v>
      </c>
      <c r="C97" s="16">
        <v>-14</v>
      </c>
      <c r="D97" s="41">
        <v>-3.8813418353202105E-3</v>
      </c>
      <c r="E97" s="16">
        <v>-572</v>
      </c>
      <c r="F97" s="41">
        <v>-0.13733493397358942</v>
      </c>
    </row>
    <row r="98" spans="1:6" ht="21" x14ac:dyDescent="0.25">
      <c r="A98" s="22" t="s">
        <v>78</v>
      </c>
      <c r="B98" s="46">
        <v>31</v>
      </c>
      <c r="C98" s="46">
        <v>11</v>
      </c>
      <c r="D98" s="47">
        <v>0.55000000000000004</v>
      </c>
      <c r="E98" s="46">
        <v>0</v>
      </c>
      <c r="F98" s="47">
        <v>0</v>
      </c>
    </row>
    <row r="99" spans="1:6" ht="21" x14ac:dyDescent="0.25">
      <c r="A99" s="21" t="s">
        <v>79</v>
      </c>
      <c r="B99" s="16">
        <v>209</v>
      </c>
      <c r="C99" s="16">
        <v>52</v>
      </c>
      <c r="D99" s="41">
        <v>0.33121019108280253</v>
      </c>
      <c r="E99" s="16">
        <v>-5</v>
      </c>
      <c r="F99" s="41">
        <v>-2.336448598130841E-2</v>
      </c>
    </row>
    <row r="100" spans="1:6" x14ac:dyDescent="0.25">
      <c r="A100" s="22" t="s">
        <v>72</v>
      </c>
      <c r="B100" s="46">
        <v>2499</v>
      </c>
      <c r="C100" s="46">
        <v>11</v>
      </c>
      <c r="D100" s="47">
        <v>4.4212218649517685E-3</v>
      </c>
      <c r="E100" s="46">
        <v>-356</v>
      </c>
      <c r="F100" s="47">
        <v>-0.12469352014010508</v>
      </c>
    </row>
    <row r="101" spans="1:6" ht="21" x14ac:dyDescent="0.25">
      <c r="A101" s="21" t="s">
        <v>80</v>
      </c>
      <c r="B101" s="16">
        <v>4304</v>
      </c>
      <c r="C101" s="16">
        <v>127</v>
      </c>
      <c r="D101" s="41">
        <v>3.040459660043093E-2</v>
      </c>
      <c r="E101" s="16">
        <v>-529</v>
      </c>
      <c r="F101" s="41">
        <v>-0.10945582453962342</v>
      </c>
    </row>
    <row r="102" spans="1:6" ht="21" x14ac:dyDescent="0.25">
      <c r="A102" s="22" t="s">
        <v>81</v>
      </c>
      <c r="B102" s="46">
        <v>612</v>
      </c>
      <c r="C102" s="46">
        <v>38</v>
      </c>
      <c r="D102" s="47">
        <v>6.6202090592334492E-2</v>
      </c>
      <c r="E102" s="46">
        <v>-82</v>
      </c>
      <c r="F102" s="47">
        <v>-0.11815561959654179</v>
      </c>
    </row>
    <row r="103" spans="1:6" x14ac:dyDescent="0.25">
      <c r="A103" s="21" t="s">
        <v>82</v>
      </c>
      <c r="B103" s="16">
        <v>3275</v>
      </c>
      <c r="C103" s="16">
        <v>566</v>
      </c>
      <c r="D103" s="41">
        <v>0.20893318567737174</v>
      </c>
      <c r="E103" s="16">
        <v>-50</v>
      </c>
      <c r="F103" s="41">
        <v>-1.5037593984962405E-2</v>
      </c>
    </row>
    <row r="104" spans="1:6" ht="21" x14ac:dyDescent="0.25">
      <c r="A104" s="22" t="s">
        <v>83</v>
      </c>
      <c r="B104" s="46">
        <v>391</v>
      </c>
      <c r="C104" s="46">
        <v>6</v>
      </c>
      <c r="D104" s="47">
        <v>1.5584415584415584E-2</v>
      </c>
      <c r="E104" s="46">
        <v>-23</v>
      </c>
      <c r="F104" s="47">
        <v>-5.5555555555555552E-2</v>
      </c>
    </row>
    <row r="105" spans="1:6" ht="21" x14ac:dyDescent="0.25">
      <c r="A105" s="21" t="s">
        <v>84</v>
      </c>
      <c r="B105" s="16">
        <v>204</v>
      </c>
      <c r="C105" s="16">
        <v>-9</v>
      </c>
      <c r="D105" s="41">
        <v>-4.2253521126760563E-2</v>
      </c>
      <c r="E105" s="16">
        <v>-38</v>
      </c>
      <c r="F105" s="41">
        <v>-0.15702479338842976</v>
      </c>
    </row>
    <row r="106" spans="1:6" x14ac:dyDescent="0.25">
      <c r="A106" s="22" t="s">
        <v>85</v>
      </c>
      <c r="B106" s="46">
        <v>254</v>
      </c>
      <c r="C106" s="46">
        <v>7</v>
      </c>
      <c r="D106" s="47">
        <v>2.8340080971659919E-2</v>
      </c>
      <c r="E106" s="46">
        <v>-9</v>
      </c>
      <c r="F106" s="47">
        <v>-3.4220532319391636E-2</v>
      </c>
    </row>
    <row r="107" spans="1:6" ht="21" x14ac:dyDescent="0.25">
      <c r="A107" s="21" t="s">
        <v>86</v>
      </c>
      <c r="B107" s="16">
        <v>1060</v>
      </c>
      <c r="C107" s="16">
        <v>-29</v>
      </c>
      <c r="D107" s="41">
        <v>-2.6629935720844811E-2</v>
      </c>
      <c r="E107" s="16">
        <v>-161</v>
      </c>
      <c r="F107" s="41">
        <v>-0.13185913185913187</v>
      </c>
    </row>
    <row r="108" spans="1:6" ht="31.5" x14ac:dyDescent="0.25">
      <c r="A108" s="22" t="s">
        <v>87</v>
      </c>
      <c r="B108" s="46">
        <v>3394</v>
      </c>
      <c r="C108" s="46">
        <v>168</v>
      </c>
      <c r="D108" s="47">
        <v>5.2076875387476754E-2</v>
      </c>
      <c r="E108" s="46">
        <v>-323</v>
      </c>
      <c r="F108" s="47">
        <v>-8.6898036050578428E-2</v>
      </c>
    </row>
    <row r="109" spans="1:6" ht="31.5" x14ac:dyDescent="0.25">
      <c r="A109" s="21" t="s">
        <v>88</v>
      </c>
      <c r="B109" s="16">
        <v>883</v>
      </c>
      <c r="C109" s="16">
        <v>-21</v>
      </c>
      <c r="D109" s="41">
        <v>-2.3230088495575223E-2</v>
      </c>
      <c r="E109" s="16">
        <v>-99</v>
      </c>
      <c r="F109" s="41">
        <v>-0.10081466395112017</v>
      </c>
    </row>
    <row r="110" spans="1:6" x14ac:dyDescent="0.25">
      <c r="A110" s="22" t="s">
        <v>89</v>
      </c>
      <c r="B110" s="46">
        <v>525</v>
      </c>
      <c r="C110" s="46">
        <v>-36</v>
      </c>
      <c r="D110" s="47">
        <v>-6.4171122994652413E-2</v>
      </c>
      <c r="E110" s="46">
        <v>-17</v>
      </c>
      <c r="F110" s="47">
        <v>-3.136531365313653E-2</v>
      </c>
    </row>
    <row r="111" spans="1:6" ht="21" x14ac:dyDescent="0.25">
      <c r="A111" s="21" t="s">
        <v>90</v>
      </c>
      <c r="B111" s="16">
        <v>1295</v>
      </c>
      <c r="C111" s="16">
        <v>46</v>
      </c>
      <c r="D111" s="41">
        <v>3.6829463570856688E-2</v>
      </c>
      <c r="E111" s="16">
        <v>-110</v>
      </c>
      <c r="F111" s="41">
        <v>-7.8291814946619215E-2</v>
      </c>
    </row>
    <row r="112" spans="1:6" ht="31.5" x14ac:dyDescent="0.25">
      <c r="A112" s="22" t="s">
        <v>91</v>
      </c>
      <c r="B112" s="46">
        <v>562</v>
      </c>
      <c r="C112" s="46">
        <v>11</v>
      </c>
      <c r="D112" s="47">
        <v>1.9963702359346643E-2</v>
      </c>
      <c r="E112" s="46">
        <v>-82</v>
      </c>
      <c r="F112" s="47">
        <v>-0.12732919254658384</v>
      </c>
    </row>
    <row r="113" spans="1:10" x14ac:dyDescent="0.25">
      <c r="A113" s="21" t="s">
        <v>92</v>
      </c>
      <c r="B113" s="16">
        <v>786</v>
      </c>
      <c r="C113" s="16">
        <v>9</v>
      </c>
      <c r="D113" s="41">
        <v>1.1583011583011582E-2</v>
      </c>
      <c r="E113" s="16">
        <v>-98</v>
      </c>
      <c r="F113" s="41">
        <v>-0.11085972850678733</v>
      </c>
    </row>
    <row r="114" spans="1:10" x14ac:dyDescent="0.25">
      <c r="A114" s="22" t="s">
        <v>93</v>
      </c>
      <c r="B114" s="46">
        <v>484</v>
      </c>
      <c r="C114" s="46">
        <v>11</v>
      </c>
      <c r="D114" s="47">
        <v>2.3255813953488372E-2</v>
      </c>
      <c r="E114" s="46">
        <v>4</v>
      </c>
      <c r="F114" s="47">
        <v>8.3333333333333332E-3</v>
      </c>
    </row>
    <row r="115" spans="1:10" ht="21" x14ac:dyDescent="0.25">
      <c r="A115" s="21" t="s">
        <v>94</v>
      </c>
      <c r="B115" s="16">
        <v>8</v>
      </c>
      <c r="C115" s="16">
        <v>2</v>
      </c>
      <c r="D115" s="41">
        <v>0.33333333333333331</v>
      </c>
      <c r="E115" s="16">
        <v>7</v>
      </c>
      <c r="F115" s="41">
        <v>7</v>
      </c>
    </row>
    <row r="116" spans="1:10" ht="21" x14ac:dyDescent="0.25">
      <c r="A116" s="22" t="s">
        <v>95</v>
      </c>
      <c r="B116" s="46">
        <v>1624</v>
      </c>
      <c r="C116" s="46">
        <v>23</v>
      </c>
      <c r="D116" s="47">
        <v>1.4366021236727046E-2</v>
      </c>
      <c r="E116" s="46">
        <v>-62</v>
      </c>
      <c r="F116" s="47">
        <v>-3.6773428232502965E-2</v>
      </c>
    </row>
    <row r="117" spans="1:10" ht="18" customHeight="1" x14ac:dyDescent="0.25">
      <c r="A117" s="25" t="s">
        <v>64</v>
      </c>
      <c r="B117" s="44">
        <v>26627</v>
      </c>
      <c r="C117" s="44">
        <v>1064</v>
      </c>
      <c r="D117" s="45">
        <v>4.1622657747525722E-2</v>
      </c>
      <c r="E117" s="44">
        <v>-2691</v>
      </c>
      <c r="F117" s="45">
        <v>-9.1786615730950274E-2</v>
      </c>
    </row>
    <row r="118" spans="1:10" x14ac:dyDescent="0.25">
      <c r="A118" s="23" t="s">
        <v>116</v>
      </c>
    </row>
    <row r="119" spans="1:10" x14ac:dyDescent="0.25">
      <c r="A119" s="23"/>
    </row>
    <row r="120" spans="1:10" x14ac:dyDescent="0.25">
      <c r="A120" s="14" t="s">
        <v>178</v>
      </c>
      <c r="B120" s="14"/>
      <c r="C120" s="14"/>
      <c r="D120" s="14"/>
      <c r="E120" s="14"/>
      <c r="F120" s="14"/>
      <c r="G120" s="14"/>
      <c r="H120" s="42"/>
      <c r="I120" s="42"/>
      <c r="J120" s="42"/>
    </row>
    <row r="121" spans="1:10" ht="15" customHeight="1" x14ac:dyDescent="0.25">
      <c r="A121" s="117" t="s">
        <v>114</v>
      </c>
      <c r="B121" s="117" t="s">
        <v>96</v>
      </c>
      <c r="C121" s="117" t="s">
        <v>101</v>
      </c>
      <c r="D121" s="121" t="s">
        <v>97</v>
      </c>
      <c r="E121" s="121"/>
      <c r="F121" s="121" t="s">
        <v>100</v>
      </c>
      <c r="G121" s="121"/>
    </row>
    <row r="122" spans="1:10" x14ac:dyDescent="0.25">
      <c r="A122" s="117"/>
      <c r="B122" s="117"/>
      <c r="C122" s="117"/>
      <c r="D122" s="103" t="s">
        <v>98</v>
      </c>
      <c r="E122" s="103" t="s">
        <v>99</v>
      </c>
      <c r="F122" s="103" t="s">
        <v>98</v>
      </c>
      <c r="G122" s="103" t="s">
        <v>99</v>
      </c>
    </row>
    <row r="123" spans="1:10" x14ac:dyDescent="0.25">
      <c r="A123" s="21" t="s">
        <v>102</v>
      </c>
      <c r="B123" s="49">
        <v>467</v>
      </c>
      <c r="C123" s="41">
        <v>1.7538588650617793E-2</v>
      </c>
      <c r="D123" s="16">
        <v>-6</v>
      </c>
      <c r="E123" s="41">
        <v>-1.2684989429175475E-2</v>
      </c>
      <c r="F123" s="16">
        <v>-116</v>
      </c>
      <c r="G123" s="41">
        <v>-0.19897084048027444</v>
      </c>
    </row>
    <row r="124" spans="1:10" ht="23.25" customHeight="1" x14ac:dyDescent="0.25">
      <c r="A124" s="26" t="s">
        <v>103</v>
      </c>
      <c r="B124" s="50">
        <v>1586</v>
      </c>
      <c r="C124" s="47">
        <v>5.9563600856273706E-2</v>
      </c>
      <c r="D124" s="46">
        <v>-26</v>
      </c>
      <c r="E124" s="47">
        <v>-1.6129032258064516E-2</v>
      </c>
      <c r="F124" s="46">
        <v>-154</v>
      </c>
      <c r="G124" s="47">
        <v>-8.8505747126436787E-2</v>
      </c>
    </row>
    <row r="125" spans="1:10" ht="23.25" customHeight="1" x14ac:dyDescent="0.25">
      <c r="A125" s="21" t="s">
        <v>104</v>
      </c>
      <c r="B125" s="51">
        <v>2443</v>
      </c>
      <c r="C125" s="41">
        <v>9.1748976602696514E-2</v>
      </c>
      <c r="D125" s="16">
        <v>50</v>
      </c>
      <c r="E125" s="41">
        <v>2.0894274968658588E-2</v>
      </c>
      <c r="F125" s="16">
        <v>-217</v>
      </c>
      <c r="G125" s="41">
        <v>-8.1578947368421056E-2</v>
      </c>
    </row>
    <row r="126" spans="1:10" ht="34.5" customHeight="1" x14ac:dyDescent="0.25">
      <c r="A126" s="26" t="s">
        <v>105</v>
      </c>
      <c r="B126" s="50">
        <v>3185</v>
      </c>
      <c r="C126" s="47">
        <v>0.11961542794907425</v>
      </c>
      <c r="D126" s="46">
        <v>64</v>
      </c>
      <c r="E126" s="47">
        <v>2.0506247997436718E-2</v>
      </c>
      <c r="F126" s="46">
        <v>-304</v>
      </c>
      <c r="G126" s="47">
        <v>-8.7130983089710512E-2</v>
      </c>
    </row>
    <row r="127" spans="1:10" ht="38.25" customHeight="1" x14ac:dyDescent="0.25">
      <c r="A127" s="21" t="s">
        <v>106</v>
      </c>
      <c r="B127" s="51">
        <v>6131</v>
      </c>
      <c r="C127" s="41">
        <v>0.2302550043189244</v>
      </c>
      <c r="D127" s="16">
        <v>401</v>
      </c>
      <c r="E127" s="41">
        <v>6.9982547993019201E-2</v>
      </c>
      <c r="F127" s="16">
        <v>-351</v>
      </c>
      <c r="G127" s="41">
        <v>-5.4149953717988274E-2</v>
      </c>
    </row>
    <row r="128" spans="1:10" ht="34.5" customHeight="1" x14ac:dyDescent="0.25">
      <c r="A128" s="26" t="s">
        <v>107</v>
      </c>
      <c r="B128" s="50">
        <v>407</v>
      </c>
      <c r="C128" s="47">
        <v>1.5285236789724715E-2</v>
      </c>
      <c r="D128" s="46">
        <v>19</v>
      </c>
      <c r="E128" s="47">
        <v>4.8969072164948453E-2</v>
      </c>
      <c r="F128" s="46">
        <v>-37</v>
      </c>
      <c r="G128" s="47">
        <v>-8.3333333333333329E-2</v>
      </c>
    </row>
    <row r="129" spans="1:10" ht="25.5" customHeight="1" x14ac:dyDescent="0.25">
      <c r="A129" s="21" t="s">
        <v>108</v>
      </c>
      <c r="B129" s="51">
        <v>3132</v>
      </c>
      <c r="C129" s="41">
        <v>0.1176249671386187</v>
      </c>
      <c r="D129" s="16">
        <v>83</v>
      </c>
      <c r="E129" s="41">
        <v>2.7222040013119054E-2</v>
      </c>
      <c r="F129" s="16">
        <v>-623</v>
      </c>
      <c r="G129" s="41">
        <v>-0.1659121171770972</v>
      </c>
    </row>
    <row r="130" spans="1:10" ht="27.75" customHeight="1" x14ac:dyDescent="0.25">
      <c r="A130" s="26" t="s">
        <v>109</v>
      </c>
      <c r="B130" s="50">
        <v>2341</v>
      </c>
      <c r="C130" s="47">
        <v>8.791827843917828E-2</v>
      </c>
      <c r="D130" s="46">
        <v>42</v>
      </c>
      <c r="E130" s="47">
        <v>1.8268812527185731E-2</v>
      </c>
      <c r="F130" s="46">
        <v>-422</v>
      </c>
      <c r="G130" s="47">
        <v>-0.15273253709735796</v>
      </c>
    </row>
    <row r="131" spans="1:10" x14ac:dyDescent="0.25">
      <c r="A131" s="21" t="s">
        <v>110</v>
      </c>
      <c r="B131" s="49">
        <v>6933</v>
      </c>
      <c r="C131" s="41">
        <v>0.26037480752619524</v>
      </c>
      <c r="D131" s="16">
        <v>437</v>
      </c>
      <c r="E131" s="41">
        <v>6.7272167487684734E-2</v>
      </c>
      <c r="F131" s="16">
        <v>-468</v>
      </c>
      <c r="G131" s="41">
        <v>-6.3234698013781926E-2</v>
      </c>
    </row>
    <row r="132" spans="1:10" x14ac:dyDescent="0.25">
      <c r="A132" s="26" t="s">
        <v>111</v>
      </c>
      <c r="B132" s="52">
        <v>2</v>
      </c>
      <c r="C132" s="47">
        <v>7.5111728696435949E-5</v>
      </c>
      <c r="D132" s="46">
        <v>0</v>
      </c>
      <c r="E132" s="47">
        <v>0</v>
      </c>
      <c r="F132" s="46">
        <v>1</v>
      </c>
      <c r="G132" s="47">
        <v>1</v>
      </c>
    </row>
    <row r="133" spans="1:10" x14ac:dyDescent="0.25">
      <c r="A133" s="25" t="s">
        <v>64</v>
      </c>
      <c r="B133" s="53">
        <v>26627</v>
      </c>
      <c r="C133" s="45">
        <v>1</v>
      </c>
      <c r="D133" s="44">
        <v>1064</v>
      </c>
      <c r="E133" s="45">
        <v>4.1622657747525722E-2</v>
      </c>
      <c r="F133" s="44">
        <v>-2691</v>
      </c>
      <c r="G133" s="45">
        <v>-9.1786615730950274E-2</v>
      </c>
    </row>
    <row r="134" spans="1:10" x14ac:dyDescent="0.25">
      <c r="A134" s="23" t="s">
        <v>116</v>
      </c>
    </row>
    <row r="135" spans="1:10" x14ac:dyDescent="0.25">
      <c r="A135" s="23"/>
    </row>
    <row r="136" spans="1:10" x14ac:dyDescent="0.25">
      <c r="A136" s="14" t="s">
        <v>179</v>
      </c>
      <c r="B136" s="27"/>
      <c r="C136" s="27"/>
      <c r="D136" s="27"/>
      <c r="E136" s="27"/>
      <c r="F136" s="27"/>
      <c r="G136" s="27"/>
      <c r="H136" s="43"/>
      <c r="I136" s="43"/>
      <c r="J136" s="43"/>
    </row>
    <row r="137" spans="1:10" ht="33.75" x14ac:dyDescent="0.25">
      <c r="A137" s="28" t="s">
        <v>0</v>
      </c>
      <c r="B137" s="40" t="s">
        <v>112</v>
      </c>
      <c r="C137" s="37" t="s">
        <v>1</v>
      </c>
      <c r="D137" s="38" t="s">
        <v>2</v>
      </c>
      <c r="E137" s="37" t="s">
        <v>3</v>
      </c>
      <c r="F137" s="38" t="s">
        <v>4</v>
      </c>
      <c r="G137" s="38" t="s">
        <v>5</v>
      </c>
    </row>
    <row r="138" spans="1:10" x14ac:dyDescent="0.25">
      <c r="A138" s="29" t="s">
        <v>6</v>
      </c>
      <c r="B138" s="39">
        <v>274</v>
      </c>
      <c r="C138" s="34">
        <v>12</v>
      </c>
      <c r="D138" s="35">
        <v>4.5801526717557252E-2</v>
      </c>
      <c r="E138" s="34">
        <v>-41</v>
      </c>
      <c r="F138" s="35">
        <v>-0.13015873015873017</v>
      </c>
      <c r="G138" s="36">
        <v>6.8397403894158756E-2</v>
      </c>
    </row>
    <row r="139" spans="1:10" x14ac:dyDescent="0.25">
      <c r="A139" s="30" t="s">
        <v>7</v>
      </c>
      <c r="B139" s="1">
        <v>798</v>
      </c>
      <c r="C139" s="2">
        <v>24</v>
      </c>
      <c r="D139" s="3">
        <v>3.1007751937984496E-2</v>
      </c>
      <c r="E139" s="11">
        <v>-49</v>
      </c>
      <c r="F139" s="3">
        <v>-5.7851239669421489E-2</v>
      </c>
      <c r="G139" s="3">
        <v>0.11978384869408586</v>
      </c>
    </row>
    <row r="140" spans="1:10" x14ac:dyDescent="0.25">
      <c r="A140" s="30" t="s">
        <v>8</v>
      </c>
      <c r="B140" s="5">
        <v>486</v>
      </c>
      <c r="C140" s="4">
        <v>38</v>
      </c>
      <c r="D140" s="6">
        <v>8.4821428571428575E-2</v>
      </c>
      <c r="E140" s="4">
        <v>-54</v>
      </c>
      <c r="F140" s="6">
        <v>-0.1</v>
      </c>
      <c r="G140" s="7">
        <v>0.1234128999492128</v>
      </c>
    </row>
    <row r="141" spans="1:10" x14ac:dyDescent="0.25">
      <c r="A141" s="30" t="s">
        <v>9</v>
      </c>
      <c r="B141" s="1">
        <v>602</v>
      </c>
      <c r="C141" s="2">
        <v>23</v>
      </c>
      <c r="D141" s="3">
        <v>3.9723661485319514E-2</v>
      </c>
      <c r="E141" s="2">
        <v>-87</v>
      </c>
      <c r="F141" s="3">
        <v>-0.1262699564586357</v>
      </c>
      <c r="G141" s="3">
        <v>0.10825391116705628</v>
      </c>
    </row>
    <row r="142" spans="1:10" x14ac:dyDescent="0.25">
      <c r="A142" s="30" t="s">
        <v>10</v>
      </c>
      <c r="B142" s="5">
        <v>146</v>
      </c>
      <c r="C142" s="4">
        <v>1</v>
      </c>
      <c r="D142" s="6">
        <v>6.8965517241379309E-3</v>
      </c>
      <c r="E142" s="4">
        <v>-25</v>
      </c>
      <c r="F142" s="6">
        <v>-0.14619883040935672</v>
      </c>
      <c r="G142" s="7">
        <v>7.029369282619162E-2</v>
      </c>
    </row>
    <row r="143" spans="1:10" x14ac:dyDescent="0.25">
      <c r="A143" s="30" t="s">
        <v>11</v>
      </c>
      <c r="B143" s="1">
        <v>264</v>
      </c>
      <c r="C143" s="2">
        <v>12</v>
      </c>
      <c r="D143" s="3">
        <v>4.7619047619047616E-2</v>
      </c>
      <c r="E143" s="2">
        <v>-30</v>
      </c>
      <c r="F143" s="3">
        <v>-0.10204081632653061</v>
      </c>
      <c r="G143" s="3">
        <v>8.3254493850520347E-2</v>
      </c>
    </row>
    <row r="144" spans="1:10" x14ac:dyDescent="0.25">
      <c r="A144" s="30" t="s">
        <v>12</v>
      </c>
      <c r="B144" s="5">
        <v>134</v>
      </c>
      <c r="C144" s="4">
        <v>2</v>
      </c>
      <c r="D144" s="6">
        <v>1.5151515151515152E-2</v>
      </c>
      <c r="E144" s="4">
        <v>-17</v>
      </c>
      <c r="F144" s="6">
        <v>-0.11258278145695365</v>
      </c>
      <c r="G144" s="7">
        <v>0.11404255319148936</v>
      </c>
    </row>
    <row r="145" spans="1:7" x14ac:dyDescent="0.25">
      <c r="A145" s="30" t="s">
        <v>13</v>
      </c>
      <c r="B145" s="1">
        <v>1255</v>
      </c>
      <c r="C145" s="2">
        <v>162</v>
      </c>
      <c r="D145" s="3">
        <v>0.14821591948764867</v>
      </c>
      <c r="E145" s="2">
        <v>-53</v>
      </c>
      <c r="F145" s="3">
        <v>-4.0519877675840976E-2</v>
      </c>
      <c r="G145" s="3">
        <v>0.14565923862581245</v>
      </c>
    </row>
    <row r="146" spans="1:7" x14ac:dyDescent="0.25">
      <c r="A146" s="30" t="s">
        <v>14</v>
      </c>
      <c r="B146" s="5">
        <v>800</v>
      </c>
      <c r="C146" s="4">
        <v>6</v>
      </c>
      <c r="D146" s="6">
        <v>7.556675062972292E-3</v>
      </c>
      <c r="E146" s="4">
        <v>-71</v>
      </c>
      <c r="F146" s="6">
        <v>-8.1515499425947185E-2</v>
      </c>
      <c r="G146" s="7">
        <v>0.12884522467386053</v>
      </c>
    </row>
    <row r="147" spans="1:7" x14ac:dyDescent="0.25">
      <c r="A147" s="30" t="s">
        <v>15</v>
      </c>
      <c r="B147" s="1">
        <v>257</v>
      </c>
      <c r="C147" s="2">
        <v>1</v>
      </c>
      <c r="D147" s="3">
        <v>3.90625E-3</v>
      </c>
      <c r="E147" s="2">
        <v>-51</v>
      </c>
      <c r="F147" s="3">
        <v>-0.16558441558441558</v>
      </c>
      <c r="G147" s="3">
        <v>0.10899067005937235</v>
      </c>
    </row>
    <row r="148" spans="1:7" x14ac:dyDescent="0.25">
      <c r="A148" s="30" t="s">
        <v>16</v>
      </c>
      <c r="B148" s="5">
        <v>1032</v>
      </c>
      <c r="C148" s="4">
        <v>83</v>
      </c>
      <c r="D148" s="6">
        <v>8.7460484720758694E-2</v>
      </c>
      <c r="E148" s="4">
        <v>-211</v>
      </c>
      <c r="F148" s="6">
        <v>-0.16975060337892195</v>
      </c>
      <c r="G148" s="7">
        <v>0.1235632183908046</v>
      </c>
    </row>
    <row r="149" spans="1:7" x14ac:dyDescent="0.25">
      <c r="A149" s="30" t="s">
        <v>17</v>
      </c>
      <c r="B149" s="1">
        <v>998</v>
      </c>
      <c r="C149" s="2">
        <v>1</v>
      </c>
      <c r="D149" s="3">
        <v>1.0030090270812437E-3</v>
      </c>
      <c r="E149" s="2">
        <v>-148</v>
      </c>
      <c r="F149" s="3">
        <v>-0.12914485165794065</v>
      </c>
      <c r="G149" s="3">
        <v>9.0194306371441477E-2</v>
      </c>
    </row>
    <row r="150" spans="1:7" x14ac:dyDescent="0.25">
      <c r="A150" s="30" t="s">
        <v>18</v>
      </c>
      <c r="B150" s="5">
        <v>9722</v>
      </c>
      <c r="C150" s="4">
        <v>230</v>
      </c>
      <c r="D150" s="6">
        <v>2.4230931310577328E-2</v>
      </c>
      <c r="E150" s="4">
        <v>-956</v>
      </c>
      <c r="F150" s="6">
        <v>-8.9529874508334897E-2</v>
      </c>
      <c r="G150" s="7">
        <v>0.15825113129537391</v>
      </c>
    </row>
    <row r="151" spans="1:7" x14ac:dyDescent="0.25">
      <c r="A151" s="30" t="s">
        <v>19</v>
      </c>
      <c r="B151" s="1">
        <v>540</v>
      </c>
      <c r="C151" s="2">
        <v>-18</v>
      </c>
      <c r="D151" s="3">
        <v>-3.2258064516129031E-2</v>
      </c>
      <c r="E151" s="2">
        <v>-30</v>
      </c>
      <c r="F151" s="3">
        <v>-5.2631578947368418E-2</v>
      </c>
      <c r="G151" s="3">
        <v>0.10144655269584821</v>
      </c>
    </row>
    <row r="152" spans="1:7" x14ac:dyDescent="0.25">
      <c r="A152" s="30" t="s">
        <v>20</v>
      </c>
      <c r="B152" s="5">
        <v>28</v>
      </c>
      <c r="C152" s="4">
        <v>-1</v>
      </c>
      <c r="D152" s="6">
        <v>-3.4482758620689655E-2</v>
      </c>
      <c r="E152" s="4">
        <v>-4</v>
      </c>
      <c r="F152" s="6">
        <v>-0.125</v>
      </c>
      <c r="G152" s="7">
        <v>9.2105263157894732E-2</v>
      </c>
    </row>
    <row r="153" spans="1:7" x14ac:dyDescent="0.25">
      <c r="A153" s="30" t="s">
        <v>21</v>
      </c>
      <c r="B153" s="1">
        <v>567</v>
      </c>
      <c r="C153" s="2">
        <v>61</v>
      </c>
      <c r="D153" s="3">
        <v>0.12055335968379446</v>
      </c>
      <c r="E153" s="2">
        <v>-32</v>
      </c>
      <c r="F153" s="3">
        <v>-5.3422370617696162E-2</v>
      </c>
      <c r="G153" s="3">
        <v>0.13429654192325913</v>
      </c>
    </row>
    <row r="154" spans="1:7" x14ac:dyDescent="0.25">
      <c r="A154" s="30" t="s">
        <v>22</v>
      </c>
      <c r="B154" s="5">
        <v>2236</v>
      </c>
      <c r="C154" s="4">
        <v>274</v>
      </c>
      <c r="D154" s="6">
        <v>0.13965341488277269</v>
      </c>
      <c r="E154" s="4">
        <v>-98</v>
      </c>
      <c r="F154" s="6">
        <v>-4.1988003427592117E-2</v>
      </c>
      <c r="G154" s="7">
        <v>0.17902321857485989</v>
      </c>
    </row>
    <row r="155" spans="1:7" x14ac:dyDescent="0.25">
      <c r="A155" s="30" t="s">
        <v>23</v>
      </c>
      <c r="B155" s="1">
        <v>483</v>
      </c>
      <c r="C155" s="2">
        <v>9</v>
      </c>
      <c r="D155" s="3">
        <v>1.8987341772151899E-2</v>
      </c>
      <c r="E155" s="2">
        <v>-75</v>
      </c>
      <c r="F155" s="3">
        <v>-0.13440860215053763</v>
      </c>
      <c r="G155" s="3">
        <v>0.10226550921024773</v>
      </c>
    </row>
    <row r="156" spans="1:7" x14ac:dyDescent="0.25">
      <c r="A156" s="30" t="s">
        <v>24</v>
      </c>
      <c r="B156" s="5">
        <v>1891</v>
      </c>
      <c r="C156" s="4">
        <v>28</v>
      </c>
      <c r="D156" s="6">
        <v>1.5029522275899088E-2</v>
      </c>
      <c r="E156" s="4">
        <v>-230</v>
      </c>
      <c r="F156" s="6">
        <v>-0.10843941537010844</v>
      </c>
      <c r="G156" s="7">
        <v>0.13843338213762812</v>
      </c>
    </row>
    <row r="157" spans="1:7" x14ac:dyDescent="0.25">
      <c r="A157" s="31" t="s">
        <v>25</v>
      </c>
      <c r="B157" s="1">
        <v>421</v>
      </c>
      <c r="C157" s="2">
        <v>13</v>
      </c>
      <c r="D157" s="3">
        <v>3.1862745098039214E-2</v>
      </c>
      <c r="E157" s="2">
        <v>-8</v>
      </c>
      <c r="F157" s="3">
        <v>-1.8648018648018648E-2</v>
      </c>
      <c r="G157" s="3">
        <v>9.5529838892670749E-2</v>
      </c>
    </row>
    <row r="158" spans="1:7" x14ac:dyDescent="0.25">
      <c r="A158" s="31" t="s">
        <v>26</v>
      </c>
      <c r="B158" s="5">
        <v>198</v>
      </c>
      <c r="C158" s="4">
        <v>7</v>
      </c>
      <c r="D158" s="6">
        <v>3.6649214659685861E-2</v>
      </c>
      <c r="E158" s="4">
        <v>-32</v>
      </c>
      <c r="F158" s="6">
        <v>-0.1391304347826087</v>
      </c>
      <c r="G158" s="7">
        <v>0.14442013129102846</v>
      </c>
    </row>
    <row r="159" spans="1:7" x14ac:dyDescent="0.25">
      <c r="A159" s="30" t="s">
        <v>27</v>
      </c>
      <c r="B159" s="1">
        <v>82</v>
      </c>
      <c r="C159" s="2">
        <v>-6</v>
      </c>
      <c r="D159" s="3">
        <v>-6.8181818181818177E-2</v>
      </c>
      <c r="E159" s="2">
        <v>-14</v>
      </c>
      <c r="F159" s="3">
        <v>-0.14583333333333334</v>
      </c>
      <c r="G159" s="3">
        <v>0.16110019646365423</v>
      </c>
    </row>
    <row r="160" spans="1:7" x14ac:dyDescent="0.25">
      <c r="A160" s="30" t="s">
        <v>28</v>
      </c>
      <c r="B160" s="5">
        <v>210</v>
      </c>
      <c r="C160" s="4">
        <v>11</v>
      </c>
      <c r="D160" s="6">
        <v>5.5276381909547742E-2</v>
      </c>
      <c r="E160" s="4">
        <v>-18</v>
      </c>
      <c r="F160" s="6">
        <v>-7.8947368421052627E-2</v>
      </c>
      <c r="G160" s="7">
        <v>0.10858324715615306</v>
      </c>
    </row>
    <row r="161" spans="1:7" x14ac:dyDescent="0.25">
      <c r="A161" s="31" t="s">
        <v>29</v>
      </c>
      <c r="B161" s="1">
        <v>207</v>
      </c>
      <c r="C161" s="2">
        <v>1</v>
      </c>
      <c r="D161" s="3">
        <v>4.8543689320388345E-3</v>
      </c>
      <c r="E161" s="2">
        <v>-6</v>
      </c>
      <c r="F161" s="3">
        <v>-2.8169014084507043E-2</v>
      </c>
      <c r="G161" s="3">
        <v>9.1755319148936171E-2</v>
      </c>
    </row>
    <row r="162" spans="1:7" x14ac:dyDescent="0.25">
      <c r="A162" s="30" t="s">
        <v>30</v>
      </c>
      <c r="B162" s="5">
        <v>181</v>
      </c>
      <c r="C162" s="4">
        <v>20</v>
      </c>
      <c r="D162" s="6">
        <v>0.12422360248447205</v>
      </c>
      <c r="E162" s="4">
        <v>-16</v>
      </c>
      <c r="F162" s="6">
        <v>-8.1218274111675121E-2</v>
      </c>
      <c r="G162" s="7">
        <v>0.16262353998203055</v>
      </c>
    </row>
    <row r="163" spans="1:7" x14ac:dyDescent="0.25">
      <c r="A163" s="30" t="s">
        <v>31</v>
      </c>
      <c r="B163" s="1">
        <v>196</v>
      </c>
      <c r="C163" s="2">
        <v>-3</v>
      </c>
      <c r="D163" s="3">
        <v>-1.507537688442211E-2</v>
      </c>
      <c r="E163" s="2">
        <v>-30</v>
      </c>
      <c r="F163" s="3">
        <v>-0.13274336283185842</v>
      </c>
      <c r="G163" s="3">
        <v>7.2218128224023584E-2</v>
      </c>
    </row>
    <row r="164" spans="1:7" x14ac:dyDescent="0.25">
      <c r="A164" s="30" t="s">
        <v>32</v>
      </c>
      <c r="B164" s="5">
        <v>251</v>
      </c>
      <c r="C164" s="4">
        <v>-21</v>
      </c>
      <c r="D164" s="6">
        <v>-7.720588235294118E-2</v>
      </c>
      <c r="E164" s="4">
        <v>-70</v>
      </c>
      <c r="F164" s="6">
        <v>-0.21806853582554517</v>
      </c>
      <c r="G164" s="7">
        <v>6.6578249336870024E-2</v>
      </c>
    </row>
    <row r="165" spans="1:7" x14ac:dyDescent="0.25">
      <c r="A165" s="30" t="s">
        <v>33</v>
      </c>
      <c r="B165" s="1">
        <v>1132</v>
      </c>
      <c r="C165" s="2">
        <v>49</v>
      </c>
      <c r="D165" s="3">
        <v>4.5244690674053553E-2</v>
      </c>
      <c r="E165" s="2">
        <v>-134</v>
      </c>
      <c r="F165" s="3">
        <v>-0.10584518167456557</v>
      </c>
      <c r="G165" s="3">
        <v>0.15652654867256638</v>
      </c>
    </row>
    <row r="166" spans="1:7" x14ac:dyDescent="0.25">
      <c r="A166" s="30" t="s">
        <v>34</v>
      </c>
      <c r="B166" s="5">
        <v>403</v>
      </c>
      <c r="C166" s="4">
        <v>4</v>
      </c>
      <c r="D166" s="6">
        <v>1.0025062656641603E-2</v>
      </c>
      <c r="E166" s="4">
        <v>-32</v>
      </c>
      <c r="F166" s="6">
        <v>-7.3563218390804597E-2</v>
      </c>
      <c r="G166" s="7">
        <v>9.6921596921596923E-2</v>
      </c>
    </row>
    <row r="167" spans="1:7" x14ac:dyDescent="0.25">
      <c r="A167" s="32" t="s">
        <v>35</v>
      </c>
      <c r="B167" s="1">
        <v>833</v>
      </c>
      <c r="C167" s="2">
        <v>41</v>
      </c>
      <c r="D167" s="3">
        <v>5.1767676767676768E-2</v>
      </c>
      <c r="E167" s="2">
        <v>-69</v>
      </c>
      <c r="F167" s="3">
        <v>-7.6496674057649663E-2</v>
      </c>
      <c r="G167" s="3">
        <v>8.764730639730639E-2</v>
      </c>
    </row>
    <row r="168" spans="1:7" x14ac:dyDescent="0.25">
      <c r="A168" s="33" t="s">
        <v>36</v>
      </c>
      <c r="B168" s="5">
        <v>26627</v>
      </c>
      <c r="C168" s="8">
        <v>1064</v>
      </c>
      <c r="D168" s="9">
        <v>4.1622657747525722E-2</v>
      </c>
      <c r="E168" s="8">
        <v>-2691</v>
      </c>
      <c r="F168" s="9">
        <v>-9.1786615730950274E-2</v>
      </c>
      <c r="G168" s="10">
        <v>0.13032391319243908</v>
      </c>
    </row>
    <row r="169" spans="1:7" x14ac:dyDescent="0.25">
      <c r="A169" s="120" t="s">
        <v>117</v>
      </c>
      <c r="B169" s="120"/>
      <c r="C169" s="120"/>
      <c r="D169" s="120"/>
      <c r="E169" s="120"/>
      <c r="F169" s="120"/>
      <c r="G169" s="120"/>
    </row>
    <row r="170" spans="1:7" x14ac:dyDescent="0.25">
      <c r="A170" s="120"/>
      <c r="B170" s="120"/>
      <c r="C170" s="120"/>
      <c r="D170" s="120"/>
      <c r="E170" s="120"/>
      <c r="F170" s="120"/>
      <c r="G170" s="120"/>
    </row>
  </sheetData>
  <mergeCells count="23">
    <mergeCell ref="A169:G170"/>
    <mergeCell ref="A82:A83"/>
    <mergeCell ref="B82:D82"/>
    <mergeCell ref="E82:G82"/>
    <mergeCell ref="H82:J82"/>
    <mergeCell ref="A93:A94"/>
    <mergeCell ref="B93:B94"/>
    <mergeCell ref="C93:D93"/>
    <mergeCell ref="E93:F93"/>
    <mergeCell ref="A121:A122"/>
    <mergeCell ref="B121:B122"/>
    <mergeCell ref="C121:C122"/>
    <mergeCell ref="D121:E121"/>
    <mergeCell ref="F121:G121"/>
    <mergeCell ref="A71:A72"/>
    <mergeCell ref="B71:C71"/>
    <mergeCell ref="D71:E71"/>
    <mergeCell ref="F71:G71"/>
    <mergeCell ref="H6:J6"/>
    <mergeCell ref="A10:A11"/>
    <mergeCell ref="B10:D10"/>
    <mergeCell ref="E10:G10"/>
    <mergeCell ref="H10:J10"/>
  </mergeCells>
  <conditionalFormatting sqref="E138">
    <cfRule type="iconSet" priority="1">
      <iconSet>
        <cfvo type="percent" val="0"/>
        <cfvo type="percent" val="33"/>
        <cfvo type="percent" val="67"/>
      </iconSet>
    </cfRule>
  </conditionalFormatting>
  <hyperlinks>
    <hyperlink ref="A169:G170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69D79A9-8914-4601-AB40-9ADD936346A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C138:C168</xm:sqref>
        </x14:conditionalFormatting>
        <x14:conditionalFormatting xmlns:xm="http://schemas.microsoft.com/office/excel/2006/main">
          <x14:cfRule type="iconSet" priority="2" id="{EE261063-965A-4904-A14C-3459A0ED1BD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E138:E168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71"/>
  <sheetViews>
    <sheetView workbookViewId="0">
      <selection activeCell="J168" sqref="J168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107"/>
      <c r="I7" s="107"/>
      <c r="J7" s="107"/>
    </row>
    <row r="8" spans="1:10" x14ac:dyDescent="0.25">
      <c r="H8" s="107"/>
      <c r="I8" s="107"/>
      <c r="J8" s="107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106" t="s">
        <v>48</v>
      </c>
      <c r="C11" s="106" t="s">
        <v>49</v>
      </c>
      <c r="D11" s="106" t="s">
        <v>50</v>
      </c>
      <c r="E11" s="106" t="s">
        <v>48</v>
      </c>
      <c r="F11" s="106" t="s">
        <v>49</v>
      </c>
      <c r="G11" s="106" t="s">
        <v>50</v>
      </c>
      <c r="H11" s="106" t="s">
        <v>48</v>
      </c>
      <c r="I11" s="106" t="s">
        <v>49</v>
      </c>
      <c r="J11" s="106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1" x14ac:dyDescent="0.25">
      <c r="A49" s="54" t="s">
        <v>37</v>
      </c>
      <c r="B49" s="55">
        <v>13036</v>
      </c>
      <c r="C49" s="55">
        <v>16058</v>
      </c>
      <c r="D49" s="55">
        <v>29094</v>
      </c>
      <c r="E49" s="56">
        <v>1.5365703749231714E-3</v>
      </c>
      <c r="F49" s="56">
        <v>9.7465886939571145E-3</v>
      </c>
      <c r="G49" s="56">
        <v>6.0513849026591513E-3</v>
      </c>
      <c r="H49" s="56">
        <v>-0.13583029499502816</v>
      </c>
      <c r="I49" s="56">
        <v>-7.8979065098938914E-2</v>
      </c>
      <c r="J49" s="56">
        <v>-0.10535055350553506</v>
      </c>
      <c r="K49" s="74"/>
    </row>
    <row r="50" spans="1:11" x14ac:dyDescent="0.25">
      <c r="A50" s="54" t="s">
        <v>38</v>
      </c>
      <c r="B50" s="55">
        <v>12765</v>
      </c>
      <c r="C50" s="55">
        <v>15776</v>
      </c>
      <c r="D50" s="55">
        <v>28541</v>
      </c>
      <c r="E50" s="56">
        <v>-2.0788585455661247E-2</v>
      </c>
      <c r="F50" s="56">
        <v>-1.7561340141985304E-2</v>
      </c>
      <c r="G50" s="56">
        <v>-1.9007355468481472E-2</v>
      </c>
      <c r="H50" s="56">
        <v>-0.12902565502183405</v>
      </c>
      <c r="I50" s="56">
        <v>-8.0170252463413208E-2</v>
      </c>
      <c r="J50" s="56">
        <v>-0.10268179960386078</v>
      </c>
    </row>
    <row r="51" spans="1:11" x14ac:dyDescent="0.25">
      <c r="A51" s="54" t="s">
        <v>39</v>
      </c>
      <c r="B51" s="55">
        <v>12032</v>
      </c>
      <c r="C51" s="55">
        <v>15096</v>
      </c>
      <c r="D51" s="55">
        <v>27128</v>
      </c>
      <c r="E51" s="56">
        <v>-5.7422640031335681E-2</v>
      </c>
      <c r="F51" s="56">
        <v>-4.3103448275862072E-2</v>
      </c>
      <c r="G51" s="56">
        <v>-4.9507725727900215E-2</v>
      </c>
      <c r="H51" s="56">
        <v>-0.15201916977940658</v>
      </c>
      <c r="I51" s="56">
        <v>-0.10228353948620361</v>
      </c>
      <c r="J51" s="56">
        <v>-0.12504434768585712</v>
      </c>
    </row>
    <row r="52" spans="1:11" x14ac:dyDescent="0.25">
      <c r="A52" s="54" t="s">
        <v>40</v>
      </c>
      <c r="B52" s="55">
        <v>11424</v>
      </c>
      <c r="C52" s="55">
        <v>14795</v>
      </c>
      <c r="D52" s="55">
        <v>26219</v>
      </c>
      <c r="E52" s="56">
        <v>-5.0531914893617018E-2</v>
      </c>
      <c r="F52" s="56">
        <v>-1.9939056703762587E-2</v>
      </c>
      <c r="G52" s="56">
        <v>-3.3507814803892658E-2</v>
      </c>
      <c r="H52" s="56">
        <v>-0.16405678325771988</v>
      </c>
      <c r="I52" s="56">
        <v>-0.1019181740925094</v>
      </c>
      <c r="J52" s="56">
        <v>-0.130092899800929</v>
      </c>
    </row>
    <row r="53" spans="1:11" x14ac:dyDescent="0.25">
      <c r="A53" s="54" t="s">
        <v>41</v>
      </c>
      <c r="B53" s="55">
        <v>10832</v>
      </c>
      <c r="C53" s="55">
        <v>14370</v>
      </c>
      <c r="D53" s="55">
        <v>25202</v>
      </c>
      <c r="E53" s="56">
        <v>-5.182072829131653E-2</v>
      </c>
      <c r="F53" s="56">
        <v>-2.8725920919229469E-2</v>
      </c>
      <c r="G53" s="56">
        <v>-3.8788664708798964E-2</v>
      </c>
      <c r="H53" s="56">
        <v>-0.16368128474366894</v>
      </c>
      <c r="I53" s="56">
        <v>-9.6851234994657781E-2</v>
      </c>
      <c r="J53" s="56">
        <v>-0.1268405917610782</v>
      </c>
    </row>
    <row r="54" spans="1:11" x14ac:dyDescent="0.25">
      <c r="A54" s="54" t="s">
        <v>42</v>
      </c>
      <c r="B54" s="55">
        <v>10577</v>
      </c>
      <c r="C54" s="55">
        <v>14318</v>
      </c>
      <c r="D54" s="55">
        <v>24895</v>
      </c>
      <c r="E54" s="56">
        <v>-2.3541358936484489E-2</v>
      </c>
      <c r="F54" s="56">
        <v>-3.6186499652052888E-3</v>
      </c>
      <c r="G54" s="56">
        <v>-1.2181572891040394E-2</v>
      </c>
      <c r="H54" s="56">
        <v>-0.14480918499353168</v>
      </c>
      <c r="I54" s="56">
        <v>-8.8953932298294736E-2</v>
      </c>
      <c r="J54" s="56">
        <v>-0.11355220054123344</v>
      </c>
    </row>
    <row r="55" spans="1:11" x14ac:dyDescent="0.25">
      <c r="A55" s="54" t="s">
        <v>43</v>
      </c>
      <c r="B55" s="55">
        <v>10802</v>
      </c>
      <c r="C55" s="55">
        <v>14683</v>
      </c>
      <c r="D55" s="55">
        <v>25485</v>
      </c>
      <c r="E55" s="56">
        <v>2.1272572563108633E-2</v>
      </c>
      <c r="F55" s="56">
        <v>2.5492387204916887E-2</v>
      </c>
      <c r="G55" s="56">
        <v>2.3699538059851376E-2</v>
      </c>
      <c r="H55" s="56">
        <v>-0.12541494615820581</v>
      </c>
      <c r="I55" s="56">
        <v>-6.7449984121943474E-2</v>
      </c>
      <c r="J55" s="56">
        <v>-9.293137813211845E-2</v>
      </c>
    </row>
    <row r="56" spans="1:11" x14ac:dyDescent="0.25">
      <c r="A56" s="54" t="s">
        <v>44</v>
      </c>
      <c r="B56" s="55">
        <v>10995</v>
      </c>
      <c r="C56" s="55">
        <v>14568</v>
      </c>
      <c r="D56" s="55">
        <v>25563</v>
      </c>
      <c r="E56" s="56">
        <v>1.7867061655249029E-2</v>
      </c>
      <c r="F56" s="56">
        <v>-7.8321868827896206E-3</v>
      </c>
      <c r="G56" s="56">
        <v>3.0606238964096528E-3</v>
      </c>
      <c r="H56" s="56">
        <v>-0.13432013227304937</v>
      </c>
      <c r="I56" s="56">
        <v>-8.4234347498114162E-2</v>
      </c>
      <c r="J56" s="56">
        <v>-0.10646999196057184</v>
      </c>
    </row>
    <row r="57" spans="1:11" x14ac:dyDescent="0.25">
      <c r="A57" s="54" t="s">
        <v>45</v>
      </c>
      <c r="B57" s="55">
        <v>11560</v>
      </c>
      <c r="C57" s="55">
        <v>15067</v>
      </c>
      <c r="D57" s="55">
        <v>26627</v>
      </c>
      <c r="E57" s="56">
        <f>(B57-B56)/B56</f>
        <v>5.1386994088221921E-2</v>
      </c>
      <c r="F57" s="56">
        <f t="shared" ref="F57:G58" si="2">(C57-C56)/C56</f>
        <v>3.4253157605711147E-2</v>
      </c>
      <c r="G57" s="56">
        <f t="shared" si="2"/>
        <v>4.1622657747525722E-2</v>
      </c>
      <c r="H57" s="56">
        <f>(B57-B45)/B45</f>
        <v>-0.12271381953403658</v>
      </c>
      <c r="I57" s="56">
        <f t="shared" ref="I57:J58" si="3">(C57-C45)/C45</f>
        <v>-6.6538628337773367E-2</v>
      </c>
      <c r="J57" s="56">
        <f t="shared" si="3"/>
        <v>-9.1786615730950274E-2</v>
      </c>
    </row>
    <row r="58" spans="1:11" x14ac:dyDescent="0.25">
      <c r="A58" s="48" t="s">
        <v>46</v>
      </c>
      <c r="B58" s="111">
        <v>11926</v>
      </c>
      <c r="C58" s="111">
        <v>15483</v>
      </c>
      <c r="D58" s="111">
        <v>27409</v>
      </c>
      <c r="E58" s="112">
        <f>(B58-B57)/B57</f>
        <v>3.1660899653979238E-2</v>
      </c>
      <c r="F58" s="112">
        <f t="shared" si="2"/>
        <v>2.7610008628127698E-2</v>
      </c>
      <c r="G58" s="112">
        <f t="shared" si="2"/>
        <v>2.9368685920306455E-2</v>
      </c>
      <c r="H58" s="112">
        <f>(B58-B46)/B46</f>
        <v>-0.11488793231408639</v>
      </c>
      <c r="I58" s="112">
        <f t="shared" si="3"/>
        <v>-5.0239234449760764E-2</v>
      </c>
      <c r="J58" s="112">
        <f t="shared" si="3"/>
        <v>-7.949355185384202E-2</v>
      </c>
    </row>
    <row r="59" spans="1:11" x14ac:dyDescent="0.25">
      <c r="A59" s="23" t="s">
        <v>116</v>
      </c>
      <c r="B59" s="12"/>
      <c r="C59" s="12"/>
      <c r="D59" s="12"/>
      <c r="E59" s="12"/>
      <c r="F59" s="12"/>
      <c r="G59" s="12"/>
      <c r="H59" s="12"/>
      <c r="I59" s="12"/>
      <c r="J59" s="12"/>
    </row>
    <row r="61" spans="1:11" x14ac:dyDescent="0.25">
      <c r="A61" s="14" t="s">
        <v>180</v>
      </c>
      <c r="B61" s="14"/>
      <c r="C61" s="14"/>
      <c r="D61" s="14"/>
      <c r="E61" s="14"/>
      <c r="F61" s="14"/>
      <c r="G61" s="14"/>
      <c r="H61" s="42"/>
      <c r="I61" s="42"/>
      <c r="J61" s="42"/>
    </row>
    <row r="62" spans="1:11" ht="33.75" customHeight="1" x14ac:dyDescent="0.25">
      <c r="A62" s="15" t="s">
        <v>115</v>
      </c>
      <c r="B62" s="105" t="s">
        <v>51</v>
      </c>
      <c r="C62" s="108" t="s">
        <v>66</v>
      </c>
      <c r="D62" s="108" t="s">
        <v>68</v>
      </c>
      <c r="E62" s="108" t="s">
        <v>67</v>
      </c>
      <c r="F62" s="108" t="s">
        <v>69</v>
      </c>
      <c r="G62" s="105" t="s">
        <v>65</v>
      </c>
      <c r="H62" s="20"/>
      <c r="I62" s="20"/>
    </row>
    <row r="63" spans="1:11" x14ac:dyDescent="0.25">
      <c r="A63" s="12" t="s">
        <v>59</v>
      </c>
      <c r="B63" s="109">
        <v>1536</v>
      </c>
      <c r="C63" s="16">
        <v>-41</v>
      </c>
      <c r="D63" s="41">
        <v>-2.599873176918199E-2</v>
      </c>
      <c r="E63" s="16">
        <v>-191</v>
      </c>
      <c r="F63" s="41">
        <v>-0.11059640995946729</v>
      </c>
      <c r="G63" s="110">
        <v>0.12344289962227759</v>
      </c>
      <c r="H63" s="12"/>
      <c r="I63" s="12"/>
    </row>
    <row r="64" spans="1:11" x14ac:dyDescent="0.25">
      <c r="A64" s="12" t="s">
        <v>60</v>
      </c>
      <c r="B64" s="109">
        <v>4066</v>
      </c>
      <c r="C64" s="16">
        <v>286</v>
      </c>
      <c r="D64" s="41">
        <v>7.5661375661375666E-2</v>
      </c>
      <c r="E64" s="16">
        <v>-360</v>
      </c>
      <c r="F64" s="41">
        <v>-8.1337550835969274E-2</v>
      </c>
      <c r="G64" s="110">
        <v>0.10562136325852037</v>
      </c>
      <c r="H64" s="12"/>
      <c r="I64" s="12"/>
    </row>
    <row r="65" spans="1:10" x14ac:dyDescent="0.25">
      <c r="A65" s="12" t="s">
        <v>61</v>
      </c>
      <c r="B65" s="109">
        <v>6216</v>
      </c>
      <c r="C65" s="16">
        <v>277</v>
      </c>
      <c r="D65" s="41">
        <v>4.6640848627715101E-2</v>
      </c>
      <c r="E65" s="16">
        <v>-744</v>
      </c>
      <c r="F65" s="41">
        <v>-0.10689655172413794</v>
      </c>
      <c r="G65" s="110">
        <v>9.7660607393674687E-2</v>
      </c>
      <c r="H65" s="12"/>
      <c r="I65" s="12"/>
    </row>
    <row r="66" spans="1:10" x14ac:dyDescent="0.25">
      <c r="A66" s="12" t="s">
        <v>62</v>
      </c>
      <c r="B66" s="109">
        <v>7300</v>
      </c>
      <c r="C66" s="16">
        <v>215</v>
      </c>
      <c r="D66" s="41">
        <v>3.0345800988002825E-2</v>
      </c>
      <c r="E66" s="16">
        <v>-748</v>
      </c>
      <c r="F66" s="41">
        <v>-9.2942345924453273E-2</v>
      </c>
      <c r="G66" s="110">
        <v>0.13165488385514357</v>
      </c>
      <c r="H66" s="12"/>
      <c r="I66" s="12"/>
    </row>
    <row r="67" spans="1:10" x14ac:dyDescent="0.25">
      <c r="A67" s="12" t="s">
        <v>63</v>
      </c>
      <c r="B67" s="109">
        <v>8291</v>
      </c>
      <c r="C67" s="16">
        <v>45</v>
      </c>
      <c r="D67" s="41">
        <v>5.4571913655105508E-3</v>
      </c>
      <c r="E67" s="16">
        <v>-324</v>
      </c>
      <c r="F67" s="41">
        <v>-3.7608821822402785E-2</v>
      </c>
      <c r="G67" s="110">
        <v>0.23648031945236736</v>
      </c>
      <c r="H67" s="12"/>
      <c r="I67" s="12"/>
    </row>
    <row r="68" spans="1:10" x14ac:dyDescent="0.25">
      <c r="A68" s="24" t="s">
        <v>50</v>
      </c>
      <c r="B68" s="111">
        <v>27409</v>
      </c>
      <c r="C68" s="44">
        <v>782</v>
      </c>
      <c r="D68" s="45">
        <v>2.9368685920306455E-2</v>
      </c>
      <c r="E68" s="44">
        <v>-2367</v>
      </c>
      <c r="F68" s="45">
        <v>-7.949355185384202E-2</v>
      </c>
      <c r="G68" s="112">
        <v>0.13363985645746382</v>
      </c>
      <c r="H68" s="12"/>
      <c r="I68" s="12"/>
    </row>
    <row r="69" spans="1:10" x14ac:dyDescent="0.25">
      <c r="A69" s="23" t="s">
        <v>118</v>
      </c>
      <c r="B69" s="16"/>
      <c r="C69" s="12"/>
      <c r="D69" s="12"/>
      <c r="E69" s="12"/>
      <c r="F69" s="12"/>
      <c r="G69" s="12"/>
      <c r="H69" s="12"/>
      <c r="I69" s="12"/>
    </row>
    <row r="71" spans="1:10" x14ac:dyDescent="0.25">
      <c r="A71" s="14" t="s">
        <v>181</v>
      </c>
      <c r="B71" s="14"/>
      <c r="C71" s="14"/>
      <c r="D71" s="14"/>
      <c r="E71" s="14"/>
      <c r="F71" s="14"/>
      <c r="G71" s="14"/>
      <c r="H71" s="42"/>
      <c r="I71" s="42"/>
      <c r="J71" s="42"/>
    </row>
    <row r="72" spans="1:10" ht="14.25" customHeight="1" x14ac:dyDescent="0.25">
      <c r="A72" s="117" t="s">
        <v>58</v>
      </c>
      <c r="B72" s="118" t="s">
        <v>51</v>
      </c>
      <c r="C72" s="118"/>
      <c r="D72" s="118" t="s">
        <v>52</v>
      </c>
      <c r="E72" s="118"/>
      <c r="F72" s="118" t="s">
        <v>53</v>
      </c>
      <c r="G72" s="118"/>
      <c r="H72" s="18"/>
    </row>
    <row r="73" spans="1:10" ht="13.5" customHeight="1" x14ac:dyDescent="0.25">
      <c r="A73" s="117"/>
      <c r="B73" s="106" t="s">
        <v>48</v>
      </c>
      <c r="C73" s="106" t="s">
        <v>49</v>
      </c>
      <c r="D73" s="106" t="s">
        <v>48</v>
      </c>
      <c r="E73" s="106" t="s">
        <v>49</v>
      </c>
      <c r="F73" s="106" t="s">
        <v>48</v>
      </c>
      <c r="G73" s="106" t="s">
        <v>49</v>
      </c>
      <c r="H73" s="18"/>
    </row>
    <row r="74" spans="1:10" x14ac:dyDescent="0.25">
      <c r="A74" s="12" t="s">
        <v>59</v>
      </c>
      <c r="B74" s="16">
        <v>843</v>
      </c>
      <c r="C74" s="16">
        <v>693</v>
      </c>
      <c r="D74" s="41">
        <v>-4.96054114994363E-2</v>
      </c>
      <c r="E74" s="41">
        <v>4.3478260869565218E-3</v>
      </c>
      <c r="F74" s="41">
        <v>-0.13003095975232198</v>
      </c>
      <c r="G74" s="41">
        <v>-8.5751978891820582E-2</v>
      </c>
    </row>
    <row r="75" spans="1:10" x14ac:dyDescent="0.25">
      <c r="A75" s="12" t="s">
        <v>60</v>
      </c>
      <c r="B75" s="16">
        <v>1812</v>
      </c>
      <c r="C75" s="16">
        <v>2254</v>
      </c>
      <c r="D75" s="41">
        <v>8.7635054021608649E-2</v>
      </c>
      <c r="E75" s="41">
        <v>6.6225165562913912E-2</v>
      </c>
      <c r="F75" s="41">
        <v>-0.11132908288376656</v>
      </c>
      <c r="G75" s="41">
        <v>-5.5718475073313782E-2</v>
      </c>
    </row>
    <row r="76" spans="1:10" x14ac:dyDescent="0.25">
      <c r="A76" s="12" t="s">
        <v>61</v>
      </c>
      <c r="B76" s="16">
        <v>2652</v>
      </c>
      <c r="C76" s="16">
        <v>3564</v>
      </c>
      <c r="D76" s="41">
        <v>5.4892601431980909E-2</v>
      </c>
      <c r="E76" s="41">
        <v>4.0583941605839419E-2</v>
      </c>
      <c r="F76" s="41">
        <v>-0.14781491002570693</v>
      </c>
      <c r="G76" s="41">
        <v>-7.3804573804573809E-2</v>
      </c>
    </row>
    <row r="77" spans="1:10" x14ac:dyDescent="0.25">
      <c r="A77" s="12" t="s">
        <v>62</v>
      </c>
      <c r="B77" s="16">
        <v>3246</v>
      </c>
      <c r="C77" s="16">
        <v>4054</v>
      </c>
      <c r="D77" s="41">
        <v>3.2114467408585055E-2</v>
      </c>
      <c r="E77" s="41">
        <v>2.8934010152284265E-2</v>
      </c>
      <c r="F77" s="41">
        <v>-0.14240422721268164</v>
      </c>
      <c r="G77" s="41">
        <v>-4.9026507154585973E-2</v>
      </c>
    </row>
    <row r="78" spans="1:10" x14ac:dyDescent="0.25">
      <c r="A78" s="12" t="s">
        <v>63</v>
      </c>
      <c r="B78" s="16">
        <v>3373</v>
      </c>
      <c r="C78" s="16">
        <v>4918</v>
      </c>
      <c r="D78" s="41">
        <v>7.4671445639187574E-3</v>
      </c>
      <c r="E78" s="41">
        <v>4.0832993058391182E-3</v>
      </c>
      <c r="F78" s="41">
        <v>-5.4917343793779771E-2</v>
      </c>
      <c r="G78" s="41">
        <v>-2.5366627031311931E-2</v>
      </c>
    </row>
    <row r="79" spans="1:10" x14ac:dyDescent="0.25">
      <c r="A79" s="24" t="s">
        <v>50</v>
      </c>
      <c r="B79" s="44">
        <v>11926</v>
      </c>
      <c r="C79" s="44">
        <v>15483</v>
      </c>
      <c r="D79" s="45">
        <v>3.1660899653979238E-2</v>
      </c>
      <c r="E79" s="45">
        <v>2.7610008628127698E-2</v>
      </c>
      <c r="F79" s="45">
        <v>-0.11488793231408639</v>
      </c>
      <c r="G79" s="45">
        <v>-5.0239234449760764E-2</v>
      </c>
    </row>
    <row r="80" spans="1:10" x14ac:dyDescent="0.25">
      <c r="A80" s="23" t="s">
        <v>116</v>
      </c>
    </row>
    <row r="82" spans="1:10" x14ac:dyDescent="0.25">
      <c r="A82" s="14" t="s">
        <v>182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 s="117" t="s">
        <v>58</v>
      </c>
      <c r="B83" s="118" t="s">
        <v>51</v>
      </c>
      <c r="C83" s="118"/>
      <c r="D83" s="118"/>
      <c r="E83" s="118" t="s">
        <v>52</v>
      </c>
      <c r="F83" s="118"/>
      <c r="G83" s="118"/>
      <c r="H83" s="118" t="s">
        <v>53</v>
      </c>
      <c r="I83" s="118"/>
      <c r="J83" s="118"/>
    </row>
    <row r="84" spans="1:10" x14ac:dyDescent="0.25">
      <c r="A84" s="117"/>
      <c r="B84" s="106" t="s">
        <v>48</v>
      </c>
      <c r="C84" s="106" t="s">
        <v>49</v>
      </c>
      <c r="D84" s="106" t="s">
        <v>50</v>
      </c>
      <c r="E84" s="106" t="s">
        <v>48</v>
      </c>
      <c r="F84" s="106" t="s">
        <v>49</v>
      </c>
      <c r="G84" s="106" t="s">
        <v>50</v>
      </c>
      <c r="H84" s="106" t="s">
        <v>48</v>
      </c>
      <c r="I84" s="106" t="s">
        <v>49</v>
      </c>
      <c r="J84" s="106" t="s">
        <v>50</v>
      </c>
    </row>
    <row r="85" spans="1:10" x14ac:dyDescent="0.25">
      <c r="A85" s="19" t="s">
        <v>70</v>
      </c>
      <c r="B85" s="57">
        <v>499</v>
      </c>
      <c r="C85" s="57">
        <v>139</v>
      </c>
      <c r="D85" s="57">
        <v>638</v>
      </c>
      <c r="E85" s="58">
        <v>2.0449897750511249E-2</v>
      </c>
      <c r="F85" s="58">
        <v>7.246376811594203E-3</v>
      </c>
      <c r="G85" s="58">
        <v>1.7543859649122806E-2</v>
      </c>
      <c r="H85" s="58">
        <v>-0.17927631578947367</v>
      </c>
      <c r="I85" s="58">
        <v>-4.7945205479452052E-2</v>
      </c>
      <c r="J85" s="58">
        <v>-0.15384615384615385</v>
      </c>
    </row>
    <row r="86" spans="1:10" x14ac:dyDescent="0.25">
      <c r="A86" s="12" t="s">
        <v>71</v>
      </c>
      <c r="B86" s="16">
        <v>1702</v>
      </c>
      <c r="C86" s="16">
        <v>2118</v>
      </c>
      <c r="D86" s="16">
        <v>3820</v>
      </c>
      <c r="E86" s="41">
        <v>1.3698630136986301E-2</v>
      </c>
      <c r="F86" s="41">
        <v>-1.989819527996298E-2</v>
      </c>
      <c r="G86" s="41">
        <v>-5.208333333333333E-3</v>
      </c>
      <c r="H86" s="41">
        <v>-0.12717948717948718</v>
      </c>
      <c r="I86" s="41">
        <v>-0.12334437086092716</v>
      </c>
      <c r="J86" s="41">
        <v>-0.12505726065048098</v>
      </c>
    </row>
    <row r="87" spans="1:10" x14ac:dyDescent="0.25">
      <c r="A87" s="12" t="s">
        <v>72</v>
      </c>
      <c r="B87" s="16">
        <v>2122</v>
      </c>
      <c r="C87" s="16">
        <v>323</v>
      </c>
      <c r="D87" s="16">
        <v>2445</v>
      </c>
      <c r="E87" s="41">
        <v>-2.6605504587155965E-2</v>
      </c>
      <c r="F87" s="41">
        <v>1.2539184952978056E-2</v>
      </c>
      <c r="G87" s="41">
        <v>-2.1608643457382955E-2</v>
      </c>
      <c r="H87" s="41">
        <v>-0.14297253634894991</v>
      </c>
      <c r="I87" s="41">
        <v>-3.2934131736526949E-2</v>
      </c>
      <c r="J87" s="41">
        <v>-0.1298932384341637</v>
      </c>
    </row>
    <row r="88" spans="1:10" x14ac:dyDescent="0.25">
      <c r="A88" s="12" t="s">
        <v>73</v>
      </c>
      <c r="B88" s="16">
        <v>7181</v>
      </c>
      <c r="C88" s="16">
        <v>11732</v>
      </c>
      <c r="D88" s="16">
        <v>18913</v>
      </c>
      <c r="E88" s="41">
        <v>6.1806890433239683E-2</v>
      </c>
      <c r="F88" s="41">
        <v>4.0624445627106619E-2</v>
      </c>
      <c r="G88" s="41">
        <v>4.8566834839496593E-2</v>
      </c>
      <c r="H88" s="41">
        <v>-9.2391304347826081E-2</v>
      </c>
      <c r="I88" s="41">
        <v>-4.1424953019037501E-2</v>
      </c>
      <c r="J88" s="41">
        <v>-6.1436157014540221E-2</v>
      </c>
    </row>
    <row r="89" spans="1:10" x14ac:dyDescent="0.25">
      <c r="A89" s="12" t="s">
        <v>74</v>
      </c>
      <c r="B89" s="16">
        <v>422</v>
      </c>
      <c r="C89" s="16">
        <v>1171</v>
      </c>
      <c r="D89" s="16">
        <v>1593</v>
      </c>
      <c r="E89" s="41">
        <v>-6.0133630289532294E-2</v>
      </c>
      <c r="F89" s="41">
        <v>-3.4042553191489361E-3</v>
      </c>
      <c r="G89" s="41">
        <v>-1.9088669950738917E-2</v>
      </c>
      <c r="H89" s="41">
        <v>-0.20075757575757575</v>
      </c>
      <c r="I89" s="41">
        <v>3.4275921165381321E-3</v>
      </c>
      <c r="J89" s="41">
        <v>-6.0176991150442477E-2</v>
      </c>
    </row>
    <row r="90" spans="1:10" x14ac:dyDescent="0.25">
      <c r="A90" s="24" t="s">
        <v>50</v>
      </c>
      <c r="B90" s="44">
        <v>11926</v>
      </c>
      <c r="C90" s="44">
        <v>15483</v>
      </c>
      <c r="D90" s="44">
        <v>27409</v>
      </c>
      <c r="E90" s="45">
        <v>3.1660899653979238E-2</v>
      </c>
      <c r="F90" s="45">
        <v>2.7610008628127698E-2</v>
      </c>
      <c r="G90" s="45">
        <v>2.9368685920306455E-2</v>
      </c>
      <c r="H90" s="45">
        <v>-0.11488793231408639</v>
      </c>
      <c r="I90" s="45">
        <v>-5.0239234449760764E-2</v>
      </c>
      <c r="J90" s="45">
        <v>-7.949355185384202E-2</v>
      </c>
    </row>
    <row r="91" spans="1:10" x14ac:dyDescent="0.25">
      <c r="A91" s="23" t="s">
        <v>116</v>
      </c>
      <c r="B91" s="12"/>
      <c r="C91" s="12"/>
      <c r="D91" s="12"/>
      <c r="E91" s="12"/>
      <c r="F91" s="12"/>
      <c r="G91" s="12"/>
      <c r="H91" s="12"/>
      <c r="I91" s="12"/>
      <c r="J91" s="12"/>
    </row>
    <row r="93" spans="1:10" x14ac:dyDescent="0.25">
      <c r="A93" s="14" t="s">
        <v>183</v>
      </c>
      <c r="B93" s="14"/>
      <c r="C93" s="14"/>
      <c r="D93" s="14"/>
      <c r="E93" s="14"/>
      <c r="F93" s="14"/>
      <c r="G93" s="42"/>
      <c r="H93" s="42"/>
      <c r="I93" s="42"/>
      <c r="J93" s="42"/>
    </row>
    <row r="94" spans="1:10" x14ac:dyDescent="0.25">
      <c r="A94" s="117" t="s">
        <v>113</v>
      </c>
      <c r="B94" s="117" t="s">
        <v>96</v>
      </c>
      <c r="C94" s="121" t="s">
        <v>97</v>
      </c>
      <c r="D94" s="121"/>
      <c r="E94" s="121" t="s">
        <v>100</v>
      </c>
      <c r="F94" s="121"/>
      <c r="G94" s="17"/>
      <c r="H94" s="20"/>
      <c r="I94" s="20"/>
      <c r="J94" s="20"/>
    </row>
    <row r="95" spans="1:10" x14ac:dyDescent="0.25">
      <c r="A95" s="117"/>
      <c r="B95" s="117"/>
      <c r="C95" s="108" t="s">
        <v>98</v>
      </c>
      <c r="D95" s="108" t="s">
        <v>99</v>
      </c>
      <c r="E95" s="108" t="s">
        <v>98</v>
      </c>
      <c r="F95" s="108" t="s">
        <v>99</v>
      </c>
      <c r="G95" s="17"/>
      <c r="H95" s="20"/>
      <c r="I95" s="20"/>
      <c r="J95" s="20"/>
    </row>
    <row r="96" spans="1:10" ht="21" x14ac:dyDescent="0.25">
      <c r="A96" s="21" t="s">
        <v>75</v>
      </c>
      <c r="B96" s="16">
        <v>638</v>
      </c>
      <c r="C96" s="16">
        <v>11</v>
      </c>
      <c r="D96" s="41">
        <v>1.7543859649122806E-2</v>
      </c>
      <c r="E96" s="16">
        <v>-116</v>
      </c>
      <c r="F96" s="41">
        <v>-0.15384615384615385</v>
      </c>
    </row>
    <row r="97" spans="1:6" x14ac:dyDescent="0.25">
      <c r="A97" s="22" t="s">
        <v>76</v>
      </c>
      <c r="B97" s="46">
        <v>8</v>
      </c>
      <c r="C97" s="46">
        <v>1</v>
      </c>
      <c r="D97" s="47">
        <v>0.14285714285714285</v>
      </c>
      <c r="E97" s="46">
        <v>-2</v>
      </c>
      <c r="F97" s="47">
        <v>-0.2</v>
      </c>
    </row>
    <row r="98" spans="1:6" ht="21" x14ac:dyDescent="0.25">
      <c r="A98" s="21" t="s">
        <v>77</v>
      </c>
      <c r="B98" s="16">
        <v>3577</v>
      </c>
      <c r="C98" s="16">
        <v>-16</v>
      </c>
      <c r="D98" s="41">
        <v>-4.4531032563317561E-3</v>
      </c>
      <c r="E98" s="16">
        <v>-541</v>
      </c>
      <c r="F98" s="41">
        <v>-0.13137445361826131</v>
      </c>
    </row>
    <row r="99" spans="1:6" ht="21" x14ac:dyDescent="0.25">
      <c r="A99" s="22" t="s">
        <v>78</v>
      </c>
      <c r="B99" s="46">
        <v>27</v>
      </c>
      <c r="C99" s="46">
        <v>-4</v>
      </c>
      <c r="D99" s="47">
        <v>-0.12903225806451613</v>
      </c>
      <c r="E99" s="46">
        <v>-1</v>
      </c>
      <c r="F99" s="47">
        <v>-3.5714285714285712E-2</v>
      </c>
    </row>
    <row r="100" spans="1:6" ht="21" x14ac:dyDescent="0.25">
      <c r="A100" s="21" t="s">
        <v>79</v>
      </c>
      <c r="B100" s="16">
        <v>208</v>
      </c>
      <c r="C100" s="16">
        <v>-1</v>
      </c>
      <c r="D100" s="41">
        <v>-4.7846889952153108E-3</v>
      </c>
      <c r="E100" s="16">
        <v>-2</v>
      </c>
      <c r="F100" s="41">
        <v>-9.5238095238095247E-3</v>
      </c>
    </row>
    <row r="101" spans="1:6" x14ac:dyDescent="0.25">
      <c r="A101" s="22" t="s">
        <v>72</v>
      </c>
      <c r="B101" s="46">
        <v>2445</v>
      </c>
      <c r="C101" s="46">
        <v>-54</v>
      </c>
      <c r="D101" s="47">
        <v>-2.1608643457382955E-2</v>
      </c>
      <c r="E101" s="46">
        <v>-365</v>
      </c>
      <c r="F101" s="47">
        <v>-0.1298932384341637</v>
      </c>
    </row>
    <row r="102" spans="1:6" ht="21" x14ac:dyDescent="0.25">
      <c r="A102" s="21" t="s">
        <v>80</v>
      </c>
      <c r="B102" s="16">
        <v>4347</v>
      </c>
      <c r="C102" s="16">
        <v>43</v>
      </c>
      <c r="D102" s="41">
        <v>9.9907063197026014E-3</v>
      </c>
      <c r="E102" s="16">
        <v>-507</v>
      </c>
      <c r="F102" s="41">
        <v>-0.10444993819530285</v>
      </c>
    </row>
    <row r="103" spans="1:6" ht="21" x14ac:dyDescent="0.25">
      <c r="A103" s="22" t="s">
        <v>81</v>
      </c>
      <c r="B103" s="46">
        <v>627</v>
      </c>
      <c r="C103" s="46">
        <v>15</v>
      </c>
      <c r="D103" s="47">
        <v>2.4509803921568627E-2</v>
      </c>
      <c r="E103" s="46">
        <v>-67</v>
      </c>
      <c r="F103" s="47">
        <v>-9.6541786743515851E-2</v>
      </c>
    </row>
    <row r="104" spans="1:6" x14ac:dyDescent="0.25">
      <c r="A104" s="21" t="s">
        <v>82</v>
      </c>
      <c r="B104" s="16">
        <v>3837</v>
      </c>
      <c r="C104" s="16">
        <v>562</v>
      </c>
      <c r="D104" s="41">
        <v>0.17160305343511451</v>
      </c>
      <c r="E104" s="16">
        <v>43</v>
      </c>
      <c r="F104" s="41">
        <v>1.1333684765419082E-2</v>
      </c>
    </row>
    <row r="105" spans="1:6" ht="21" x14ac:dyDescent="0.25">
      <c r="A105" s="22" t="s">
        <v>83</v>
      </c>
      <c r="B105" s="46">
        <v>394</v>
      </c>
      <c r="C105" s="46">
        <v>3</v>
      </c>
      <c r="D105" s="47">
        <v>7.6726342710997444E-3</v>
      </c>
      <c r="E105" s="46">
        <v>-19</v>
      </c>
      <c r="F105" s="47">
        <v>-4.6004842615012108E-2</v>
      </c>
    </row>
    <row r="106" spans="1:6" ht="21" x14ac:dyDescent="0.25">
      <c r="A106" s="21" t="s">
        <v>84</v>
      </c>
      <c r="B106" s="16">
        <v>196</v>
      </c>
      <c r="C106" s="16">
        <v>-8</v>
      </c>
      <c r="D106" s="41">
        <v>-3.9215686274509803E-2</v>
      </c>
      <c r="E106" s="16">
        <v>-43</v>
      </c>
      <c r="F106" s="41">
        <v>-0.1799163179916318</v>
      </c>
    </row>
    <row r="107" spans="1:6" x14ac:dyDescent="0.25">
      <c r="A107" s="22" t="s">
        <v>85</v>
      </c>
      <c r="B107" s="46">
        <v>263</v>
      </c>
      <c r="C107" s="46">
        <v>9</v>
      </c>
      <c r="D107" s="47">
        <v>3.5433070866141732E-2</v>
      </c>
      <c r="E107" s="46">
        <v>8</v>
      </c>
      <c r="F107" s="47">
        <v>3.1372549019607843E-2</v>
      </c>
    </row>
    <row r="108" spans="1:6" ht="21" x14ac:dyDescent="0.25">
      <c r="A108" s="21" t="s">
        <v>86</v>
      </c>
      <c r="B108" s="16">
        <v>1068</v>
      </c>
      <c r="C108" s="16">
        <v>8</v>
      </c>
      <c r="D108" s="41">
        <v>7.5471698113207548E-3</v>
      </c>
      <c r="E108" s="16">
        <v>-144</v>
      </c>
      <c r="F108" s="41">
        <v>-0.11881188118811881</v>
      </c>
    </row>
    <row r="109" spans="1:6" ht="31.5" x14ac:dyDescent="0.25">
      <c r="A109" s="22" t="s">
        <v>87</v>
      </c>
      <c r="B109" s="46">
        <v>3541</v>
      </c>
      <c r="C109" s="46">
        <v>147</v>
      </c>
      <c r="D109" s="47">
        <v>4.3311726576311139E-2</v>
      </c>
      <c r="E109" s="46">
        <v>-241</v>
      </c>
      <c r="F109" s="47">
        <v>-6.3722897937599152E-2</v>
      </c>
    </row>
    <row r="110" spans="1:6" ht="31.5" x14ac:dyDescent="0.25">
      <c r="A110" s="21" t="s">
        <v>88</v>
      </c>
      <c r="B110" s="16">
        <v>881</v>
      </c>
      <c r="C110" s="16">
        <v>-2</v>
      </c>
      <c r="D110" s="41">
        <v>-2.2650056625141564E-3</v>
      </c>
      <c r="E110" s="16">
        <v>-79</v>
      </c>
      <c r="F110" s="41">
        <v>-8.2291666666666666E-2</v>
      </c>
    </row>
    <row r="111" spans="1:6" x14ac:dyDescent="0.25">
      <c r="A111" s="22" t="s">
        <v>89</v>
      </c>
      <c r="B111" s="46">
        <v>509</v>
      </c>
      <c r="C111" s="46">
        <v>-16</v>
      </c>
      <c r="D111" s="47">
        <v>-3.0476190476190476E-2</v>
      </c>
      <c r="E111" s="46">
        <v>-27</v>
      </c>
      <c r="F111" s="47">
        <v>-5.0373134328358209E-2</v>
      </c>
    </row>
    <row r="112" spans="1:6" ht="21" x14ac:dyDescent="0.25">
      <c r="A112" s="21" t="s">
        <v>90</v>
      </c>
      <c r="B112" s="16">
        <v>1309</v>
      </c>
      <c r="C112" s="16">
        <v>14</v>
      </c>
      <c r="D112" s="41">
        <v>1.0810810810810811E-2</v>
      </c>
      <c r="E112" s="16">
        <v>-120</v>
      </c>
      <c r="F112" s="41">
        <v>-8.3974807557732678E-2</v>
      </c>
    </row>
    <row r="113" spans="1:10" ht="31.5" x14ac:dyDescent="0.25">
      <c r="A113" s="22" t="s">
        <v>91</v>
      </c>
      <c r="B113" s="46">
        <v>606</v>
      </c>
      <c r="C113" s="46">
        <v>44</v>
      </c>
      <c r="D113" s="47">
        <v>7.8291814946619215E-2</v>
      </c>
      <c r="E113" s="46">
        <v>-26</v>
      </c>
      <c r="F113" s="47">
        <v>-4.1139240506329111E-2</v>
      </c>
    </row>
    <row r="114" spans="1:10" x14ac:dyDescent="0.25">
      <c r="A114" s="21" t="s">
        <v>92</v>
      </c>
      <c r="B114" s="16">
        <v>833</v>
      </c>
      <c r="C114" s="16">
        <v>47</v>
      </c>
      <c r="D114" s="41">
        <v>5.9796437659033079E-2</v>
      </c>
      <c r="E114" s="16">
        <v>-46</v>
      </c>
      <c r="F114" s="41">
        <v>-5.2332195676905571E-2</v>
      </c>
    </row>
    <row r="115" spans="1:10" x14ac:dyDescent="0.25">
      <c r="A115" s="22" t="s">
        <v>93</v>
      </c>
      <c r="B115" s="46">
        <v>496</v>
      </c>
      <c r="C115" s="46">
        <v>12</v>
      </c>
      <c r="D115" s="47">
        <v>2.4793388429752067E-2</v>
      </c>
      <c r="E115" s="46">
        <v>25</v>
      </c>
      <c r="F115" s="47">
        <v>5.3078556263269641E-2</v>
      </c>
    </row>
    <row r="116" spans="1:10" ht="21" x14ac:dyDescent="0.25">
      <c r="A116" s="21" t="s">
        <v>94</v>
      </c>
      <c r="B116" s="16">
        <v>6</v>
      </c>
      <c r="C116" s="16">
        <v>-2</v>
      </c>
      <c r="D116" s="41">
        <v>-0.25</v>
      </c>
      <c r="E116" s="16">
        <v>5</v>
      </c>
      <c r="F116" s="41">
        <v>5</v>
      </c>
    </row>
    <row r="117" spans="1:10" ht="21" x14ac:dyDescent="0.25">
      <c r="A117" s="22" t="s">
        <v>95</v>
      </c>
      <c r="B117" s="46">
        <v>1593</v>
      </c>
      <c r="C117" s="46">
        <v>-31</v>
      </c>
      <c r="D117" s="47">
        <v>-1.9088669950738917E-2</v>
      </c>
      <c r="E117" s="46">
        <v>-102</v>
      </c>
      <c r="F117" s="47">
        <v>-6.0176991150442477E-2</v>
      </c>
    </row>
    <row r="118" spans="1:10" ht="18" customHeight="1" x14ac:dyDescent="0.25">
      <c r="A118" s="25" t="s">
        <v>64</v>
      </c>
      <c r="B118" s="44">
        <v>27409</v>
      </c>
      <c r="C118" s="44">
        <v>782</v>
      </c>
      <c r="D118" s="45">
        <v>2.9368685920306455E-2</v>
      </c>
      <c r="E118" s="44">
        <v>-2367</v>
      </c>
      <c r="F118" s="45">
        <v>-7.949355185384202E-2</v>
      </c>
    </row>
    <row r="119" spans="1:10" x14ac:dyDescent="0.25">
      <c r="A119" s="23" t="s">
        <v>116</v>
      </c>
    </row>
    <row r="120" spans="1:10" x14ac:dyDescent="0.25">
      <c r="A120" s="23"/>
    </row>
    <row r="121" spans="1:10" x14ac:dyDescent="0.25">
      <c r="A121" s="14" t="s">
        <v>184</v>
      </c>
      <c r="B121" s="14"/>
      <c r="C121" s="14"/>
      <c r="D121" s="14"/>
      <c r="E121" s="14"/>
      <c r="F121" s="14"/>
      <c r="G121" s="14"/>
      <c r="H121" s="42"/>
      <c r="I121" s="42"/>
      <c r="J121" s="42"/>
    </row>
    <row r="122" spans="1:10" ht="15" customHeight="1" x14ac:dyDescent="0.25">
      <c r="A122" s="117" t="s">
        <v>114</v>
      </c>
      <c r="B122" s="117" t="s">
        <v>96</v>
      </c>
      <c r="C122" s="117" t="s">
        <v>101</v>
      </c>
      <c r="D122" s="121" t="s">
        <v>97</v>
      </c>
      <c r="E122" s="121"/>
      <c r="F122" s="121" t="s">
        <v>100</v>
      </c>
      <c r="G122" s="121"/>
    </row>
    <row r="123" spans="1:10" x14ac:dyDescent="0.25">
      <c r="A123" s="117"/>
      <c r="B123" s="117"/>
      <c r="C123" s="117"/>
      <c r="D123" s="108" t="s">
        <v>98</v>
      </c>
      <c r="E123" s="108" t="s">
        <v>99</v>
      </c>
      <c r="F123" s="108" t="s">
        <v>98</v>
      </c>
      <c r="G123" s="108" t="s">
        <v>99</v>
      </c>
    </row>
    <row r="124" spans="1:10" x14ac:dyDescent="0.25">
      <c r="A124" s="21" t="s">
        <v>102</v>
      </c>
      <c r="B124" s="49">
        <v>485</v>
      </c>
      <c r="C124" s="41">
        <v>1.7694917727753657E-2</v>
      </c>
      <c r="D124" s="16">
        <v>18</v>
      </c>
      <c r="E124" s="41">
        <v>3.8543897216274089E-2</v>
      </c>
      <c r="F124" s="16">
        <v>-94</v>
      </c>
      <c r="G124" s="41">
        <v>-0.16234887737478412</v>
      </c>
    </row>
    <row r="125" spans="1:10" ht="23.25" customHeight="1" x14ac:dyDescent="0.25">
      <c r="A125" s="26" t="s">
        <v>103</v>
      </c>
      <c r="B125" s="50">
        <v>1616</v>
      </c>
      <c r="C125" s="47">
        <v>5.8958736181546206E-2</v>
      </c>
      <c r="D125" s="46">
        <v>30</v>
      </c>
      <c r="E125" s="47">
        <v>1.8915510718789406E-2</v>
      </c>
      <c r="F125" s="46">
        <v>-108</v>
      </c>
      <c r="G125" s="47">
        <v>-6.2645011600928072E-2</v>
      </c>
    </row>
    <row r="126" spans="1:10" ht="23.25" customHeight="1" x14ac:dyDescent="0.25">
      <c r="A126" s="21" t="s">
        <v>104</v>
      </c>
      <c r="B126" s="51">
        <v>2451</v>
      </c>
      <c r="C126" s="41">
        <v>8.9423182166441684E-2</v>
      </c>
      <c r="D126" s="16">
        <v>8</v>
      </c>
      <c r="E126" s="41">
        <v>3.274662300450266E-3</v>
      </c>
      <c r="F126" s="16">
        <v>-244</v>
      </c>
      <c r="G126" s="41">
        <v>-9.0538033395176257E-2</v>
      </c>
    </row>
    <row r="127" spans="1:10" ht="34.5" customHeight="1" x14ac:dyDescent="0.25">
      <c r="A127" s="26" t="s">
        <v>105</v>
      </c>
      <c r="B127" s="50">
        <v>3220</v>
      </c>
      <c r="C127" s="47">
        <v>0.1174796599657047</v>
      </c>
      <c r="D127" s="46">
        <v>35</v>
      </c>
      <c r="E127" s="47">
        <v>1.098901098901099E-2</v>
      </c>
      <c r="F127" s="46">
        <v>-300</v>
      </c>
      <c r="G127" s="47">
        <v>-8.5227272727272721E-2</v>
      </c>
    </row>
    <row r="128" spans="1:10" ht="38.25" customHeight="1" x14ac:dyDescent="0.25">
      <c r="A128" s="21" t="s">
        <v>106</v>
      </c>
      <c r="B128" s="51">
        <v>6417</v>
      </c>
      <c r="C128" s="41">
        <v>0.23412017950308292</v>
      </c>
      <c r="D128" s="16">
        <v>286</v>
      </c>
      <c r="E128" s="41">
        <v>4.6648181373348557E-2</v>
      </c>
      <c r="F128" s="16">
        <v>-305</v>
      </c>
      <c r="G128" s="41">
        <v>-4.5373400773579292E-2</v>
      </c>
    </row>
    <row r="129" spans="1:10" ht="34.5" customHeight="1" x14ac:dyDescent="0.25">
      <c r="A129" s="26" t="s">
        <v>107</v>
      </c>
      <c r="B129" s="50">
        <v>419</v>
      </c>
      <c r="C129" s="47">
        <v>1.5286949542121201E-2</v>
      </c>
      <c r="D129" s="46">
        <v>12</v>
      </c>
      <c r="E129" s="47">
        <v>2.9484029484029485E-2</v>
      </c>
      <c r="F129" s="46">
        <v>-48</v>
      </c>
      <c r="G129" s="47">
        <v>-0.10278372591006424</v>
      </c>
    </row>
    <row r="130" spans="1:10" ht="25.5" customHeight="1" x14ac:dyDescent="0.25">
      <c r="A130" s="21" t="s">
        <v>108</v>
      </c>
      <c r="B130" s="51">
        <v>3161</v>
      </c>
      <c r="C130" s="41">
        <v>0.11532708234521508</v>
      </c>
      <c r="D130" s="16">
        <v>29</v>
      </c>
      <c r="E130" s="41">
        <v>9.2592592592592587E-3</v>
      </c>
      <c r="F130" s="16">
        <v>-576</v>
      </c>
      <c r="G130" s="41">
        <v>-0.15413433235215412</v>
      </c>
    </row>
    <row r="131" spans="1:10" ht="27.75" customHeight="1" x14ac:dyDescent="0.25">
      <c r="A131" s="26" t="s">
        <v>109</v>
      </c>
      <c r="B131" s="50">
        <v>2386</v>
      </c>
      <c r="C131" s="47">
        <v>8.7051698347258205E-2</v>
      </c>
      <c r="D131" s="46">
        <v>45</v>
      </c>
      <c r="E131" s="47">
        <v>1.9222554463904314E-2</v>
      </c>
      <c r="F131" s="46">
        <v>-337</v>
      </c>
      <c r="G131" s="47">
        <v>-0.12376055820785897</v>
      </c>
    </row>
    <row r="132" spans="1:10" x14ac:dyDescent="0.25">
      <c r="A132" s="21" t="s">
        <v>110</v>
      </c>
      <c r="B132" s="49">
        <v>7251</v>
      </c>
      <c r="C132" s="41">
        <v>0.26454814112152941</v>
      </c>
      <c r="D132" s="16">
        <v>318</v>
      </c>
      <c r="E132" s="41">
        <v>4.5867589787970578E-2</v>
      </c>
      <c r="F132" s="16">
        <v>-357</v>
      </c>
      <c r="G132" s="41">
        <v>-4.6924290220820189E-2</v>
      </c>
    </row>
    <row r="133" spans="1:10" x14ac:dyDescent="0.25">
      <c r="A133" s="26" t="s">
        <v>111</v>
      </c>
      <c r="B133" s="52">
        <v>3</v>
      </c>
      <c r="C133" s="47">
        <v>1.0945309934692984E-4</v>
      </c>
      <c r="D133" s="46">
        <v>1</v>
      </c>
      <c r="E133" s="47">
        <v>0.5</v>
      </c>
      <c r="F133" s="46">
        <v>2</v>
      </c>
      <c r="G133" s="47">
        <v>2</v>
      </c>
    </row>
    <row r="134" spans="1:10" x14ac:dyDescent="0.25">
      <c r="A134" s="25" t="s">
        <v>64</v>
      </c>
      <c r="B134" s="53">
        <v>27409</v>
      </c>
      <c r="C134" s="45">
        <v>1</v>
      </c>
      <c r="D134" s="44">
        <v>782</v>
      </c>
      <c r="E134" s="45">
        <v>2.9368685920306455E-2</v>
      </c>
      <c r="F134" s="44">
        <v>-2367</v>
      </c>
      <c r="G134" s="45">
        <v>-7.949355185384202E-2</v>
      </c>
    </row>
    <row r="135" spans="1:10" x14ac:dyDescent="0.25">
      <c r="A135" s="23" t="s">
        <v>116</v>
      </c>
    </row>
    <row r="136" spans="1:10" x14ac:dyDescent="0.25">
      <c r="A136" s="23"/>
    </row>
    <row r="137" spans="1:10" x14ac:dyDescent="0.25">
      <c r="A137" s="14" t="s">
        <v>185</v>
      </c>
      <c r="B137" s="27"/>
      <c r="C137" s="27"/>
      <c r="D137" s="27"/>
      <c r="E137" s="27"/>
      <c r="F137" s="27"/>
      <c r="G137" s="27"/>
      <c r="H137" s="43"/>
      <c r="I137" s="43"/>
      <c r="J137" s="43"/>
    </row>
    <row r="138" spans="1:10" ht="33.75" x14ac:dyDescent="0.25">
      <c r="A138" s="28" t="s">
        <v>0</v>
      </c>
      <c r="B138" s="40" t="s">
        <v>112</v>
      </c>
      <c r="C138" s="37" t="s">
        <v>1</v>
      </c>
      <c r="D138" s="38" t="s">
        <v>2</v>
      </c>
      <c r="E138" s="37" t="s">
        <v>3</v>
      </c>
      <c r="F138" s="38" t="s">
        <v>4</v>
      </c>
      <c r="G138" s="38" t="s">
        <v>5</v>
      </c>
    </row>
    <row r="139" spans="1:10" x14ac:dyDescent="0.25">
      <c r="A139" s="29" t="s">
        <v>6</v>
      </c>
      <c r="B139" s="39">
        <v>265</v>
      </c>
      <c r="C139" s="34">
        <v>-9</v>
      </c>
      <c r="D139" s="35">
        <v>-3.2846715328467155E-2</v>
      </c>
      <c r="E139" s="34">
        <v>-50</v>
      </c>
      <c r="F139" s="35">
        <v>-0.15873015873015872</v>
      </c>
      <c r="G139" s="36">
        <v>6.6299724793595194E-2</v>
      </c>
    </row>
    <row r="140" spans="1:10" x14ac:dyDescent="0.25">
      <c r="A140" s="30" t="s">
        <v>7</v>
      </c>
      <c r="B140" s="1">
        <v>808</v>
      </c>
      <c r="C140" s="2">
        <v>10</v>
      </c>
      <c r="D140" s="3">
        <v>1.2531328320802004E-2</v>
      </c>
      <c r="E140" s="11">
        <v>-57</v>
      </c>
      <c r="F140" s="3">
        <v>-6.5895953757225428E-2</v>
      </c>
      <c r="G140" s="3">
        <v>0.1211031175059952</v>
      </c>
    </row>
    <row r="141" spans="1:10" x14ac:dyDescent="0.25">
      <c r="A141" s="30" t="s">
        <v>8</v>
      </c>
      <c r="B141" s="5">
        <v>481</v>
      </c>
      <c r="C141" s="4">
        <v>-5</v>
      </c>
      <c r="D141" s="6">
        <v>-1.0288065843621399E-2</v>
      </c>
      <c r="E141" s="4">
        <v>-48</v>
      </c>
      <c r="F141" s="6">
        <v>-9.0737240075614373E-2</v>
      </c>
      <c r="G141" s="7">
        <v>0.12229849987287059</v>
      </c>
    </row>
    <row r="142" spans="1:10" x14ac:dyDescent="0.25">
      <c r="A142" s="30" t="s">
        <v>9</v>
      </c>
      <c r="B142" s="1">
        <v>606</v>
      </c>
      <c r="C142" s="2">
        <v>4</v>
      </c>
      <c r="D142" s="3">
        <v>6.6445182724252493E-3</v>
      </c>
      <c r="E142" s="2">
        <v>-82</v>
      </c>
      <c r="F142" s="3">
        <v>-0.11918604651162791</v>
      </c>
      <c r="G142" s="3">
        <v>0.10889487870619946</v>
      </c>
    </row>
    <row r="143" spans="1:10" x14ac:dyDescent="0.25">
      <c r="A143" s="30" t="s">
        <v>10</v>
      </c>
      <c r="B143" s="5">
        <v>139</v>
      </c>
      <c r="C143" s="4">
        <v>-7</v>
      </c>
      <c r="D143" s="6">
        <v>-4.7945205479452052E-2</v>
      </c>
      <c r="E143" s="4">
        <v>-34</v>
      </c>
      <c r="F143" s="6">
        <v>-0.19653179190751446</v>
      </c>
      <c r="G143" s="7">
        <v>6.7149758454106284E-2</v>
      </c>
    </row>
    <row r="144" spans="1:10" x14ac:dyDescent="0.25">
      <c r="A144" s="30" t="s">
        <v>11</v>
      </c>
      <c r="B144" s="1">
        <v>265</v>
      </c>
      <c r="C144" s="2">
        <v>1</v>
      </c>
      <c r="D144" s="3">
        <v>3.787878787878788E-3</v>
      </c>
      <c r="E144" s="2">
        <v>-23</v>
      </c>
      <c r="F144" s="3">
        <v>-7.9861111111111105E-2</v>
      </c>
      <c r="G144" s="3">
        <v>8.3543505674653212E-2</v>
      </c>
    </row>
    <row r="145" spans="1:7" x14ac:dyDescent="0.25">
      <c r="A145" s="30" t="s">
        <v>12</v>
      </c>
      <c r="B145" s="5">
        <v>139</v>
      </c>
      <c r="C145" s="4">
        <v>5</v>
      </c>
      <c r="D145" s="6">
        <v>3.7313432835820892E-2</v>
      </c>
      <c r="E145" s="4">
        <v>-12</v>
      </c>
      <c r="F145" s="6">
        <v>-7.9470198675496692E-2</v>
      </c>
      <c r="G145" s="7">
        <v>0.11779661016949153</v>
      </c>
    </row>
    <row r="146" spans="1:7" x14ac:dyDescent="0.25">
      <c r="A146" s="30" t="s">
        <v>13</v>
      </c>
      <c r="B146" s="1">
        <v>1404</v>
      </c>
      <c r="C146" s="2">
        <v>149</v>
      </c>
      <c r="D146" s="3">
        <v>0.11872509960159362</v>
      </c>
      <c r="E146" s="2">
        <v>3</v>
      </c>
      <c r="F146" s="3">
        <v>2.1413276231263384E-3</v>
      </c>
      <c r="G146" s="3">
        <v>0.16018254420992584</v>
      </c>
    </row>
    <row r="147" spans="1:7" x14ac:dyDescent="0.25">
      <c r="A147" s="30" t="s">
        <v>14</v>
      </c>
      <c r="B147" s="5">
        <v>820</v>
      </c>
      <c r="C147" s="4">
        <v>20</v>
      </c>
      <c r="D147" s="6">
        <v>2.5000000000000001E-2</v>
      </c>
      <c r="E147" s="4">
        <v>-65</v>
      </c>
      <c r="F147" s="6">
        <v>-7.3446327683615822E-2</v>
      </c>
      <c r="G147" s="7">
        <v>0.13164231818911543</v>
      </c>
    </row>
    <row r="148" spans="1:7" x14ac:dyDescent="0.25">
      <c r="A148" s="30" t="s">
        <v>15</v>
      </c>
      <c r="B148" s="1">
        <v>265</v>
      </c>
      <c r="C148" s="2">
        <v>8</v>
      </c>
      <c r="D148" s="3">
        <v>3.1128404669260701E-2</v>
      </c>
      <c r="E148" s="2">
        <v>-49</v>
      </c>
      <c r="F148" s="3">
        <v>-0.15605095541401273</v>
      </c>
      <c r="G148" s="3">
        <v>0.11200338123415046</v>
      </c>
    </row>
    <row r="149" spans="1:7" x14ac:dyDescent="0.25">
      <c r="A149" s="30" t="s">
        <v>16</v>
      </c>
      <c r="B149" s="5">
        <v>1258</v>
      </c>
      <c r="C149" s="4">
        <v>226</v>
      </c>
      <c r="D149" s="6">
        <v>0.2189922480620155</v>
      </c>
      <c r="E149" s="4">
        <v>-103</v>
      </c>
      <c r="F149" s="6">
        <v>-7.5679647318148427E-2</v>
      </c>
      <c r="G149" s="7">
        <v>0.14665423175565401</v>
      </c>
    </row>
    <row r="150" spans="1:7" x14ac:dyDescent="0.25">
      <c r="A150" s="30" t="s">
        <v>17</v>
      </c>
      <c r="B150" s="1">
        <v>1017</v>
      </c>
      <c r="C150" s="2">
        <v>19</v>
      </c>
      <c r="D150" s="3">
        <v>1.9038076152304611E-2</v>
      </c>
      <c r="E150" s="2">
        <v>-139</v>
      </c>
      <c r="F150" s="3">
        <v>-0.12024221453287197</v>
      </c>
      <c r="G150" s="3">
        <v>9.175387946589679E-2</v>
      </c>
    </row>
    <row r="151" spans="1:7" x14ac:dyDescent="0.25">
      <c r="A151" s="30" t="s">
        <v>18</v>
      </c>
      <c r="B151" s="5">
        <v>9702</v>
      </c>
      <c r="C151" s="4">
        <v>-20</v>
      </c>
      <c r="D151" s="6">
        <v>-2.0571898786257972E-3</v>
      </c>
      <c r="E151" s="4">
        <v>-968</v>
      </c>
      <c r="F151" s="6">
        <v>-9.0721649484536079E-2</v>
      </c>
      <c r="G151" s="7">
        <v>0.15797700849969062</v>
      </c>
    </row>
    <row r="152" spans="1:7" x14ac:dyDescent="0.25">
      <c r="A152" s="30" t="s">
        <v>19</v>
      </c>
      <c r="B152" s="1">
        <v>546</v>
      </c>
      <c r="C152" s="2">
        <v>6</v>
      </c>
      <c r="D152" s="3">
        <v>1.1111111111111112E-2</v>
      </c>
      <c r="E152" s="2">
        <v>-39</v>
      </c>
      <c r="F152" s="3">
        <v>-6.6666666666666666E-2</v>
      </c>
      <c r="G152" s="3">
        <v>0.10245824732595234</v>
      </c>
    </row>
    <row r="153" spans="1:7" x14ac:dyDescent="0.25">
      <c r="A153" s="30" t="s">
        <v>20</v>
      </c>
      <c r="B153" s="5">
        <v>33</v>
      </c>
      <c r="C153" s="4">
        <v>5</v>
      </c>
      <c r="D153" s="6">
        <v>0.17857142857142858</v>
      </c>
      <c r="E153" s="4">
        <v>8</v>
      </c>
      <c r="F153" s="6">
        <v>0.32</v>
      </c>
      <c r="G153" s="7">
        <v>0.10679611650485436</v>
      </c>
    </row>
    <row r="154" spans="1:7" x14ac:dyDescent="0.25">
      <c r="A154" s="30" t="s">
        <v>21</v>
      </c>
      <c r="B154" s="1">
        <v>596</v>
      </c>
      <c r="C154" s="2">
        <v>29</v>
      </c>
      <c r="D154" s="3">
        <v>5.114638447971781E-2</v>
      </c>
      <c r="E154" s="2">
        <v>-25</v>
      </c>
      <c r="F154" s="3">
        <v>-4.0257648953301126E-2</v>
      </c>
      <c r="G154" s="3">
        <v>0.14020230533992001</v>
      </c>
    </row>
    <row r="155" spans="1:7" x14ac:dyDescent="0.25">
      <c r="A155" s="30" t="s">
        <v>22</v>
      </c>
      <c r="B155" s="5">
        <v>2456</v>
      </c>
      <c r="C155" s="4">
        <v>220</v>
      </c>
      <c r="D155" s="6">
        <v>9.838998211091235E-2</v>
      </c>
      <c r="E155" s="4">
        <v>-68</v>
      </c>
      <c r="F155" s="6">
        <v>-2.694136291600634E-2</v>
      </c>
      <c r="G155" s="7">
        <v>0.1932336742722266</v>
      </c>
    </row>
    <row r="156" spans="1:7" x14ac:dyDescent="0.25">
      <c r="A156" s="30" t="s">
        <v>23</v>
      </c>
      <c r="B156" s="1">
        <v>489</v>
      </c>
      <c r="C156" s="2">
        <v>6</v>
      </c>
      <c r="D156" s="3">
        <v>1.2422360248447204E-2</v>
      </c>
      <c r="E156" s="2">
        <v>-56</v>
      </c>
      <c r="F156" s="3">
        <v>-0.10275229357798166</v>
      </c>
      <c r="G156" s="3">
        <v>0.10340452526961302</v>
      </c>
    </row>
    <row r="157" spans="1:7" x14ac:dyDescent="0.25">
      <c r="A157" s="30" t="s">
        <v>24</v>
      </c>
      <c r="B157" s="5">
        <v>1894</v>
      </c>
      <c r="C157" s="4">
        <v>3</v>
      </c>
      <c r="D157" s="6">
        <v>1.5864621893178213E-3</v>
      </c>
      <c r="E157" s="4">
        <v>-207</v>
      </c>
      <c r="F157" s="6">
        <v>-9.852451213707758E-2</v>
      </c>
      <c r="G157" s="7">
        <v>0.13862255727146308</v>
      </c>
    </row>
    <row r="158" spans="1:7" x14ac:dyDescent="0.25">
      <c r="A158" s="31" t="s">
        <v>25</v>
      </c>
      <c r="B158" s="1">
        <v>410</v>
      </c>
      <c r="C158" s="2">
        <v>-11</v>
      </c>
      <c r="D158" s="3">
        <v>-2.6128266033254157E-2</v>
      </c>
      <c r="E158" s="2">
        <v>-41</v>
      </c>
      <c r="F158" s="3">
        <v>-9.0909090909090912E-2</v>
      </c>
      <c r="G158" s="3">
        <v>9.326660600545951E-2</v>
      </c>
    </row>
    <row r="159" spans="1:7" x14ac:dyDescent="0.25">
      <c r="A159" s="31" t="s">
        <v>26</v>
      </c>
      <c r="B159" s="5">
        <v>196</v>
      </c>
      <c r="C159" s="4">
        <v>-2</v>
      </c>
      <c r="D159" s="6">
        <v>-1.0101010101010102E-2</v>
      </c>
      <c r="E159" s="4">
        <v>-23</v>
      </c>
      <c r="F159" s="6">
        <v>-0.1050228310502283</v>
      </c>
      <c r="G159" s="7">
        <v>0.14317019722425128</v>
      </c>
    </row>
    <row r="160" spans="1:7" x14ac:dyDescent="0.25">
      <c r="A160" s="30" t="s">
        <v>27</v>
      </c>
      <c r="B160" s="1">
        <v>80</v>
      </c>
      <c r="C160" s="2">
        <v>-2</v>
      </c>
      <c r="D160" s="3">
        <v>-2.4390243902439025E-2</v>
      </c>
      <c r="E160" s="2">
        <v>-18</v>
      </c>
      <c r="F160" s="3">
        <v>-0.18367346938775511</v>
      </c>
      <c r="G160" s="3">
        <v>0.15779092702169625</v>
      </c>
    </row>
    <row r="161" spans="1:7" x14ac:dyDescent="0.25">
      <c r="A161" s="30" t="s">
        <v>28</v>
      </c>
      <c r="B161" s="5">
        <v>216</v>
      </c>
      <c r="C161" s="4">
        <v>6</v>
      </c>
      <c r="D161" s="6">
        <v>2.8571428571428571E-2</v>
      </c>
      <c r="E161" s="4">
        <v>-14</v>
      </c>
      <c r="F161" s="6">
        <v>-6.0869565217391307E-2</v>
      </c>
      <c r="G161" s="7">
        <v>0.11134020618556702</v>
      </c>
    </row>
    <row r="162" spans="1:7" x14ac:dyDescent="0.25">
      <c r="A162" s="31" t="s">
        <v>29</v>
      </c>
      <c r="B162" s="1">
        <v>214</v>
      </c>
      <c r="C162" s="2">
        <v>7</v>
      </c>
      <c r="D162" s="3">
        <v>3.3816425120772944E-2</v>
      </c>
      <c r="E162" s="2">
        <v>-2</v>
      </c>
      <c r="F162" s="3">
        <v>-9.2592592592592587E-3</v>
      </c>
      <c r="G162" s="3">
        <v>9.4564737074679633E-2</v>
      </c>
    </row>
    <row r="163" spans="1:7" x14ac:dyDescent="0.25">
      <c r="A163" s="30" t="s">
        <v>30</v>
      </c>
      <c r="B163" s="5">
        <v>207</v>
      </c>
      <c r="C163" s="4">
        <v>26</v>
      </c>
      <c r="D163" s="6">
        <v>0.143646408839779</v>
      </c>
      <c r="E163" s="4">
        <v>-7</v>
      </c>
      <c r="F163" s="6">
        <v>-3.2710280373831772E-2</v>
      </c>
      <c r="G163" s="7">
        <v>0.18173836698858647</v>
      </c>
    </row>
    <row r="164" spans="1:7" x14ac:dyDescent="0.25">
      <c r="A164" s="30" t="s">
        <v>31</v>
      </c>
      <c r="B164" s="1">
        <v>200</v>
      </c>
      <c r="C164" s="2">
        <v>4</v>
      </c>
      <c r="D164" s="3">
        <v>2.0408163265306121E-2</v>
      </c>
      <c r="E164" s="2">
        <v>-33</v>
      </c>
      <c r="F164" s="3">
        <v>-0.14163090128755365</v>
      </c>
      <c r="G164" s="3">
        <v>7.358351729212656E-2</v>
      </c>
    </row>
    <row r="165" spans="1:7" x14ac:dyDescent="0.25">
      <c r="A165" s="30" t="s">
        <v>32</v>
      </c>
      <c r="B165" s="5">
        <v>263</v>
      </c>
      <c r="C165" s="4">
        <v>12</v>
      </c>
      <c r="D165" s="6">
        <v>4.7808764940239043E-2</v>
      </c>
      <c r="E165" s="4">
        <v>-47</v>
      </c>
      <c r="F165" s="6">
        <v>-0.15161290322580645</v>
      </c>
      <c r="G165" s="7">
        <v>6.9539925965097837E-2</v>
      </c>
    </row>
    <row r="166" spans="1:7" x14ac:dyDescent="0.25">
      <c r="A166" s="30" t="s">
        <v>33</v>
      </c>
      <c r="B166" s="1">
        <v>1184</v>
      </c>
      <c r="C166" s="2">
        <v>52</v>
      </c>
      <c r="D166" s="3">
        <v>4.5936395759717315E-2</v>
      </c>
      <c r="E166" s="2">
        <v>-101</v>
      </c>
      <c r="F166" s="3">
        <v>-7.8599221789883267E-2</v>
      </c>
      <c r="G166" s="3">
        <v>0.16254805052169138</v>
      </c>
    </row>
    <row r="167" spans="1:7" x14ac:dyDescent="0.25">
      <c r="A167" s="30" t="s">
        <v>34</v>
      </c>
      <c r="B167" s="5">
        <v>396</v>
      </c>
      <c r="C167" s="4">
        <v>-7</v>
      </c>
      <c r="D167" s="6">
        <v>-1.7369727047146403E-2</v>
      </c>
      <c r="E167" s="4">
        <v>-31</v>
      </c>
      <c r="F167" s="6">
        <v>-7.2599531615925056E-2</v>
      </c>
      <c r="G167" s="7">
        <v>9.5398699108648524E-2</v>
      </c>
    </row>
    <row r="168" spans="1:7" x14ac:dyDescent="0.25">
      <c r="A168" s="32" t="s">
        <v>35</v>
      </c>
      <c r="B168" s="1">
        <v>860</v>
      </c>
      <c r="C168" s="2">
        <v>27</v>
      </c>
      <c r="D168" s="3">
        <v>3.2412965186074429E-2</v>
      </c>
      <c r="E168" s="2">
        <v>-36</v>
      </c>
      <c r="F168" s="3">
        <v>-4.0178571428571432E-2</v>
      </c>
      <c r="G168" s="3">
        <v>9.0231874934424514E-2</v>
      </c>
    </row>
    <row r="169" spans="1:7" x14ac:dyDescent="0.25">
      <c r="A169" s="33" t="s">
        <v>36</v>
      </c>
      <c r="B169" s="5">
        <v>27409</v>
      </c>
      <c r="C169" s="8">
        <v>782</v>
      </c>
      <c r="D169" s="9">
        <v>2.9368685920306455E-2</v>
      </c>
      <c r="E169" s="8">
        <v>-2367</v>
      </c>
      <c r="F169" s="9">
        <v>-7.949355185384202E-2</v>
      </c>
      <c r="G169" s="10">
        <v>0.13363985645746382</v>
      </c>
    </row>
    <row r="170" spans="1:7" x14ac:dyDescent="0.25">
      <c r="A170" s="120" t="s">
        <v>117</v>
      </c>
      <c r="B170" s="120"/>
      <c r="C170" s="120"/>
      <c r="D170" s="120"/>
      <c r="E170" s="120"/>
      <c r="F170" s="120"/>
      <c r="G170" s="120"/>
    </row>
    <row r="171" spans="1:7" x14ac:dyDescent="0.25">
      <c r="A171" s="120"/>
      <c r="B171" s="120"/>
      <c r="C171" s="120"/>
      <c r="D171" s="120"/>
      <c r="E171" s="120"/>
      <c r="F171" s="120"/>
      <c r="G171" s="120"/>
    </row>
  </sheetData>
  <mergeCells count="23">
    <mergeCell ref="A72:A73"/>
    <mergeCell ref="B72:C72"/>
    <mergeCell ref="D72:E72"/>
    <mergeCell ref="F72:G72"/>
    <mergeCell ref="H6:J6"/>
    <mergeCell ref="A10:A11"/>
    <mergeCell ref="B10:D10"/>
    <mergeCell ref="E10:G10"/>
    <mergeCell ref="H10:J10"/>
    <mergeCell ref="A170:G171"/>
    <mergeCell ref="A83:A84"/>
    <mergeCell ref="B83:D83"/>
    <mergeCell ref="E83:G83"/>
    <mergeCell ref="H83:J83"/>
    <mergeCell ref="A94:A95"/>
    <mergeCell ref="B94:B95"/>
    <mergeCell ref="C94:D94"/>
    <mergeCell ref="E94:F94"/>
    <mergeCell ref="A122:A123"/>
    <mergeCell ref="B122:B123"/>
    <mergeCell ref="C122:C123"/>
    <mergeCell ref="D122:E122"/>
    <mergeCell ref="F122:G122"/>
  </mergeCells>
  <conditionalFormatting sqref="E139">
    <cfRule type="iconSet" priority="1">
      <iconSet>
        <cfvo type="percent" val="0"/>
        <cfvo type="percent" val="33"/>
        <cfvo type="percent" val="67"/>
      </iconSet>
    </cfRule>
  </conditionalFormatting>
  <hyperlinks>
    <hyperlink ref="A170:G171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7EC49A5-C8E6-4BAE-8728-BF8674EAA8F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C139:C169</xm:sqref>
        </x14:conditionalFormatting>
        <x14:conditionalFormatting xmlns:xm="http://schemas.microsoft.com/office/excel/2006/main">
          <x14:cfRule type="iconSet" priority="2" id="{5CB4CC44-BDFC-40AE-B88F-A68838EF103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E139:E169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72"/>
  <sheetViews>
    <sheetView tabSelected="1" workbookViewId="0">
      <selection activeCell="I165" sqref="I165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116"/>
      <c r="I7" s="116"/>
      <c r="J7" s="116"/>
    </row>
    <row r="8" spans="1:10" x14ac:dyDescent="0.25">
      <c r="H8" s="116"/>
      <c r="I8" s="116"/>
      <c r="J8" s="116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114" t="s">
        <v>48</v>
      </c>
      <c r="C11" s="114" t="s">
        <v>49</v>
      </c>
      <c r="D11" s="114" t="s">
        <v>50</v>
      </c>
      <c r="E11" s="114" t="s">
        <v>48</v>
      </c>
      <c r="F11" s="114" t="s">
        <v>49</v>
      </c>
      <c r="G11" s="114" t="s">
        <v>50</v>
      </c>
      <c r="H11" s="114" t="s">
        <v>48</v>
      </c>
      <c r="I11" s="114" t="s">
        <v>49</v>
      </c>
      <c r="J11" s="114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1" x14ac:dyDescent="0.25">
      <c r="A49" s="54" t="s">
        <v>37</v>
      </c>
      <c r="B49" s="55">
        <v>13036</v>
      </c>
      <c r="C49" s="55">
        <v>16058</v>
      </c>
      <c r="D49" s="55">
        <v>29094</v>
      </c>
      <c r="E49" s="56">
        <v>1.5365703749231714E-3</v>
      </c>
      <c r="F49" s="56">
        <v>9.7465886939571145E-3</v>
      </c>
      <c r="G49" s="56">
        <v>6.0513849026591513E-3</v>
      </c>
      <c r="H49" s="56">
        <v>-0.13583029499502816</v>
      </c>
      <c r="I49" s="56">
        <v>-7.8979065098938914E-2</v>
      </c>
      <c r="J49" s="56">
        <v>-0.10535055350553506</v>
      </c>
      <c r="K49" s="74"/>
    </row>
    <row r="50" spans="1:11" x14ac:dyDescent="0.25">
      <c r="A50" s="54" t="s">
        <v>38</v>
      </c>
      <c r="B50" s="55">
        <v>12765</v>
      </c>
      <c r="C50" s="55">
        <v>15776</v>
      </c>
      <c r="D50" s="55">
        <v>28541</v>
      </c>
      <c r="E50" s="56">
        <v>-2.0788585455661247E-2</v>
      </c>
      <c r="F50" s="56">
        <v>-1.7561340141985304E-2</v>
      </c>
      <c r="G50" s="56">
        <v>-1.9007355468481472E-2</v>
      </c>
      <c r="H50" s="56">
        <v>-0.12902565502183405</v>
      </c>
      <c r="I50" s="56">
        <v>-8.0170252463413208E-2</v>
      </c>
      <c r="J50" s="56">
        <v>-0.10268179960386078</v>
      </c>
    </row>
    <row r="51" spans="1:11" x14ac:dyDescent="0.25">
      <c r="A51" s="54" t="s">
        <v>39</v>
      </c>
      <c r="B51" s="55">
        <v>12032</v>
      </c>
      <c r="C51" s="55">
        <v>15096</v>
      </c>
      <c r="D51" s="55">
        <v>27128</v>
      </c>
      <c r="E51" s="56">
        <v>-5.7422640031335681E-2</v>
      </c>
      <c r="F51" s="56">
        <v>-4.3103448275862072E-2</v>
      </c>
      <c r="G51" s="56">
        <v>-4.9507725727900215E-2</v>
      </c>
      <c r="H51" s="56">
        <v>-0.15201916977940658</v>
      </c>
      <c r="I51" s="56">
        <v>-0.10228353948620361</v>
      </c>
      <c r="J51" s="56">
        <v>-0.12504434768585712</v>
      </c>
    </row>
    <row r="52" spans="1:11" x14ac:dyDescent="0.25">
      <c r="A52" s="54" t="s">
        <v>40</v>
      </c>
      <c r="B52" s="55">
        <v>11424</v>
      </c>
      <c r="C52" s="55">
        <v>14795</v>
      </c>
      <c r="D52" s="55">
        <v>26219</v>
      </c>
      <c r="E52" s="56">
        <v>-5.0531914893617018E-2</v>
      </c>
      <c r="F52" s="56">
        <v>-1.9939056703762587E-2</v>
      </c>
      <c r="G52" s="56">
        <v>-3.3507814803892658E-2</v>
      </c>
      <c r="H52" s="56">
        <v>-0.16405678325771988</v>
      </c>
      <c r="I52" s="56">
        <v>-0.1019181740925094</v>
      </c>
      <c r="J52" s="56">
        <v>-0.130092899800929</v>
      </c>
    </row>
    <row r="53" spans="1:11" x14ac:dyDescent="0.25">
      <c r="A53" s="54" t="s">
        <v>41</v>
      </c>
      <c r="B53" s="55">
        <v>10832</v>
      </c>
      <c r="C53" s="55">
        <v>14370</v>
      </c>
      <c r="D53" s="55">
        <v>25202</v>
      </c>
      <c r="E53" s="56">
        <v>-5.182072829131653E-2</v>
      </c>
      <c r="F53" s="56">
        <v>-2.8725920919229469E-2</v>
      </c>
      <c r="G53" s="56">
        <v>-3.8788664708798964E-2</v>
      </c>
      <c r="H53" s="56">
        <v>-0.16368128474366894</v>
      </c>
      <c r="I53" s="56">
        <v>-9.6851234994657781E-2</v>
      </c>
      <c r="J53" s="56">
        <v>-0.1268405917610782</v>
      </c>
    </row>
    <row r="54" spans="1:11" x14ac:dyDescent="0.25">
      <c r="A54" s="54" t="s">
        <v>42</v>
      </c>
      <c r="B54" s="55">
        <v>10577</v>
      </c>
      <c r="C54" s="55">
        <v>14318</v>
      </c>
      <c r="D54" s="55">
        <v>24895</v>
      </c>
      <c r="E54" s="56">
        <v>-2.3541358936484489E-2</v>
      </c>
      <c r="F54" s="56">
        <v>-3.6186499652052888E-3</v>
      </c>
      <c r="G54" s="56">
        <v>-1.2181572891040394E-2</v>
      </c>
      <c r="H54" s="56">
        <v>-0.14480918499353168</v>
      </c>
      <c r="I54" s="56">
        <v>-8.8953932298294736E-2</v>
      </c>
      <c r="J54" s="56">
        <v>-0.11355220054123344</v>
      </c>
    </row>
    <row r="55" spans="1:11" x14ac:dyDescent="0.25">
      <c r="A55" s="54" t="s">
        <v>43</v>
      </c>
      <c r="B55" s="55">
        <v>10802</v>
      </c>
      <c r="C55" s="55">
        <v>14683</v>
      </c>
      <c r="D55" s="55">
        <v>25485</v>
      </c>
      <c r="E55" s="56">
        <v>2.1272572563108633E-2</v>
      </c>
      <c r="F55" s="56">
        <v>2.5492387204916887E-2</v>
      </c>
      <c r="G55" s="56">
        <v>2.3699538059851376E-2</v>
      </c>
      <c r="H55" s="56">
        <v>-0.12541494615820581</v>
      </c>
      <c r="I55" s="56">
        <v>-6.7449984121943474E-2</v>
      </c>
      <c r="J55" s="56">
        <v>-9.293137813211845E-2</v>
      </c>
    </row>
    <row r="56" spans="1:11" x14ac:dyDescent="0.25">
      <c r="A56" s="54" t="s">
        <v>44</v>
      </c>
      <c r="B56" s="55">
        <v>10995</v>
      </c>
      <c r="C56" s="55">
        <v>14568</v>
      </c>
      <c r="D56" s="55">
        <v>25563</v>
      </c>
      <c r="E56" s="56">
        <v>1.7867061655249029E-2</v>
      </c>
      <c r="F56" s="56">
        <v>-7.8321868827896206E-3</v>
      </c>
      <c r="G56" s="56">
        <v>3.0606238964096528E-3</v>
      </c>
      <c r="H56" s="56">
        <v>-0.13432013227304937</v>
      </c>
      <c r="I56" s="56">
        <v>-8.4234347498114162E-2</v>
      </c>
      <c r="J56" s="56">
        <v>-0.10646999196057184</v>
      </c>
    </row>
    <row r="57" spans="1:11" x14ac:dyDescent="0.25">
      <c r="A57" s="54" t="s">
        <v>45</v>
      </c>
      <c r="B57" s="55">
        <v>11560</v>
      </c>
      <c r="C57" s="55">
        <v>15067</v>
      </c>
      <c r="D57" s="55">
        <v>26627</v>
      </c>
      <c r="E57" s="56">
        <f>(B57-B56)/B56</f>
        <v>5.1386994088221921E-2</v>
      </c>
      <c r="F57" s="56">
        <f t="shared" ref="F57:G59" si="2">(C57-C56)/C56</f>
        <v>3.4253157605711147E-2</v>
      </c>
      <c r="G57" s="56">
        <f t="shared" si="2"/>
        <v>4.1622657747525722E-2</v>
      </c>
      <c r="H57" s="56">
        <f>(B57-B45)/B45</f>
        <v>-0.12271381953403658</v>
      </c>
      <c r="I57" s="56">
        <f t="shared" ref="I57:J59" si="3">(C57-C45)/C45</f>
        <v>-6.6538628337773367E-2</v>
      </c>
      <c r="J57" s="56">
        <f t="shared" si="3"/>
        <v>-9.1786615730950274E-2</v>
      </c>
    </row>
    <row r="58" spans="1:11" x14ac:dyDescent="0.25">
      <c r="A58" s="54" t="s">
        <v>46</v>
      </c>
      <c r="B58" s="122">
        <v>11926</v>
      </c>
      <c r="C58" s="122">
        <v>15483</v>
      </c>
      <c r="D58" s="122">
        <v>27409</v>
      </c>
      <c r="E58" s="123">
        <f>(B58-B57)/B57</f>
        <v>3.1660899653979238E-2</v>
      </c>
      <c r="F58" s="123">
        <f t="shared" si="2"/>
        <v>2.7610008628127698E-2</v>
      </c>
      <c r="G58" s="123">
        <f t="shared" si="2"/>
        <v>2.9368685920306455E-2</v>
      </c>
      <c r="H58" s="123">
        <f>(B58-B46)/B46</f>
        <v>-0.11488793231408639</v>
      </c>
      <c r="I58" s="123">
        <f t="shared" si="3"/>
        <v>-5.0239234449760764E-2</v>
      </c>
      <c r="J58" s="123">
        <f t="shared" si="3"/>
        <v>-7.949355185384202E-2</v>
      </c>
    </row>
    <row r="59" spans="1:11" x14ac:dyDescent="0.25">
      <c r="A59" s="48" t="s">
        <v>47</v>
      </c>
      <c r="B59" s="111">
        <v>11895</v>
      </c>
      <c r="C59" s="111">
        <v>15195</v>
      </c>
      <c r="D59" s="111">
        <v>27090</v>
      </c>
      <c r="E59" s="112">
        <f>(B59-B58)/B58</f>
        <v>-2.5993627368774107E-3</v>
      </c>
      <c r="F59" s="112">
        <f t="shared" si="2"/>
        <v>-1.8601046308854872E-2</v>
      </c>
      <c r="G59" s="112">
        <f t="shared" si="2"/>
        <v>-1.163851289722354E-2</v>
      </c>
      <c r="H59" s="112">
        <f>(B59-B47)/B47</f>
        <v>-9.6193298381581943E-2</v>
      </c>
      <c r="I59" s="112">
        <f t="shared" si="3"/>
        <v>-4.4820216243399547E-2</v>
      </c>
      <c r="J59" s="112">
        <f t="shared" si="3"/>
        <v>-6.8079397296088612E-2</v>
      </c>
    </row>
    <row r="60" spans="1:11" x14ac:dyDescent="0.25">
      <c r="A60" s="23" t="s">
        <v>116</v>
      </c>
      <c r="B60" s="12"/>
      <c r="C60" s="12"/>
      <c r="D60" s="12"/>
      <c r="E60" s="12"/>
      <c r="F60" s="12"/>
      <c r="G60" s="12"/>
      <c r="H60" s="12"/>
      <c r="I60" s="12"/>
      <c r="J60" s="12"/>
    </row>
    <row r="62" spans="1:11" x14ac:dyDescent="0.25">
      <c r="A62" s="14" t="s">
        <v>186</v>
      </c>
      <c r="B62" s="14"/>
      <c r="C62" s="14"/>
      <c r="D62" s="14"/>
      <c r="E62" s="14"/>
      <c r="F62" s="14"/>
      <c r="G62" s="14"/>
      <c r="H62" s="42"/>
      <c r="I62" s="42"/>
      <c r="J62" s="42"/>
    </row>
    <row r="63" spans="1:11" ht="33.75" customHeight="1" x14ac:dyDescent="0.25">
      <c r="A63" s="15" t="s">
        <v>115</v>
      </c>
      <c r="B63" s="113" t="s">
        <v>51</v>
      </c>
      <c r="C63" s="115" t="s">
        <v>66</v>
      </c>
      <c r="D63" s="115" t="s">
        <v>68</v>
      </c>
      <c r="E63" s="115" t="s">
        <v>67</v>
      </c>
      <c r="F63" s="115" t="s">
        <v>69</v>
      </c>
      <c r="G63" s="113" t="s">
        <v>65</v>
      </c>
      <c r="H63" s="20"/>
      <c r="I63" s="20"/>
    </row>
    <row r="64" spans="1:11" x14ac:dyDescent="0.25">
      <c r="A64" s="12" t="s">
        <v>59</v>
      </c>
      <c r="B64" s="109">
        <v>1439</v>
      </c>
      <c r="C64" s="16">
        <v>-97</v>
      </c>
      <c r="D64" s="41">
        <v>-6.3151041666666671E-2</v>
      </c>
      <c r="E64" s="16">
        <v>-66</v>
      </c>
      <c r="F64" s="41">
        <v>-4.3853820598006646E-2</v>
      </c>
      <c r="G64" s="110">
        <v>0.11655596954479183</v>
      </c>
      <c r="H64" s="12"/>
      <c r="I64" s="12"/>
    </row>
    <row r="65" spans="1:10" x14ac:dyDescent="0.25">
      <c r="A65" s="12" t="s">
        <v>60</v>
      </c>
      <c r="B65" s="109">
        <v>4031</v>
      </c>
      <c r="C65" s="16">
        <v>-35</v>
      </c>
      <c r="D65" s="41">
        <v>-8.607968519429415E-3</v>
      </c>
      <c r="E65" s="16">
        <v>-215</v>
      </c>
      <c r="F65" s="41">
        <v>-5.0635892604804521E-2</v>
      </c>
      <c r="G65" s="110">
        <v>0.10480746730454227</v>
      </c>
      <c r="H65" s="12"/>
      <c r="I65" s="12"/>
    </row>
    <row r="66" spans="1:10" x14ac:dyDescent="0.25">
      <c r="A66" s="12" t="s">
        <v>61</v>
      </c>
      <c r="B66" s="109">
        <v>6147</v>
      </c>
      <c r="C66" s="16">
        <v>-69</v>
      </c>
      <c r="D66" s="41">
        <v>-1.1100386100386101E-2</v>
      </c>
      <c r="E66" s="16">
        <v>-649</v>
      </c>
      <c r="F66" s="41">
        <v>-9.5497351383166562E-2</v>
      </c>
      <c r="G66" s="110">
        <v>9.6681346335325574E-2</v>
      </c>
      <c r="H66" s="12"/>
      <c r="I66" s="12"/>
    </row>
    <row r="67" spans="1:10" x14ac:dyDescent="0.25">
      <c r="A67" s="12" t="s">
        <v>62</v>
      </c>
      <c r="B67" s="109">
        <v>7258</v>
      </c>
      <c r="C67" s="16">
        <v>-42</v>
      </c>
      <c r="D67" s="41">
        <v>-5.7534246575342467E-3</v>
      </c>
      <c r="E67" s="16">
        <v>-697</v>
      </c>
      <c r="F67" s="41">
        <v>-8.7617850408548081E-2</v>
      </c>
      <c r="G67" s="110">
        <v>0.13099664296285601</v>
      </c>
      <c r="H67" s="12"/>
      <c r="I67" s="12"/>
    </row>
    <row r="68" spans="1:10" x14ac:dyDescent="0.25">
      <c r="A68" s="12" t="s">
        <v>63</v>
      </c>
      <c r="B68" s="109">
        <v>8215</v>
      </c>
      <c r="C68" s="16">
        <v>-76</v>
      </c>
      <c r="D68" s="41">
        <v>-9.1665661560728501E-3</v>
      </c>
      <c r="E68" s="16">
        <v>-352</v>
      </c>
      <c r="F68" s="41">
        <v>-4.108789541262986E-2</v>
      </c>
      <c r="G68" s="110">
        <v>0.23482163274639836</v>
      </c>
      <c r="H68" s="12"/>
      <c r="I68" s="12"/>
    </row>
    <row r="69" spans="1:10" x14ac:dyDescent="0.25">
      <c r="A69" s="24" t="s">
        <v>50</v>
      </c>
      <c r="B69" s="111">
        <v>27090</v>
      </c>
      <c r="C69" s="44">
        <v>-319</v>
      </c>
      <c r="D69" s="45">
        <v>-1.163851289722354E-2</v>
      </c>
      <c r="E69" s="44">
        <v>-1979</v>
      </c>
      <c r="F69" s="45">
        <v>-6.8079397296088612E-2</v>
      </c>
      <c r="G69" s="112">
        <v>0.13229024743989803</v>
      </c>
      <c r="H69" s="12"/>
      <c r="I69" s="12"/>
    </row>
    <row r="70" spans="1:10" x14ac:dyDescent="0.25">
      <c r="A70" s="23" t="s">
        <v>118</v>
      </c>
      <c r="B70" s="16"/>
      <c r="C70" s="12"/>
      <c r="D70" s="12"/>
      <c r="E70" s="12"/>
      <c r="F70" s="12"/>
      <c r="G70" s="12"/>
      <c r="H70" s="12"/>
      <c r="I70" s="12"/>
    </row>
    <row r="72" spans="1:10" x14ac:dyDescent="0.25">
      <c r="A72" s="14" t="s">
        <v>187</v>
      </c>
      <c r="B72" s="14"/>
      <c r="C72" s="14"/>
      <c r="D72" s="14"/>
      <c r="E72" s="14"/>
      <c r="F72" s="14"/>
      <c r="G72" s="14"/>
      <c r="H72" s="42"/>
      <c r="I72" s="42"/>
      <c r="J72" s="42"/>
    </row>
    <row r="73" spans="1:10" ht="14.25" customHeight="1" x14ac:dyDescent="0.25">
      <c r="A73" s="117" t="s">
        <v>58</v>
      </c>
      <c r="B73" s="118" t="s">
        <v>51</v>
      </c>
      <c r="C73" s="118"/>
      <c r="D73" s="118" t="s">
        <v>52</v>
      </c>
      <c r="E73" s="118"/>
      <c r="F73" s="118" t="s">
        <v>53</v>
      </c>
      <c r="G73" s="118"/>
      <c r="H73" s="18"/>
    </row>
    <row r="74" spans="1:10" ht="13.5" customHeight="1" x14ac:dyDescent="0.25">
      <c r="A74" s="117"/>
      <c r="B74" s="114" t="s">
        <v>48</v>
      </c>
      <c r="C74" s="114" t="s">
        <v>49</v>
      </c>
      <c r="D74" s="114" t="s">
        <v>48</v>
      </c>
      <c r="E74" s="114" t="s">
        <v>49</v>
      </c>
      <c r="F74" s="114" t="s">
        <v>48</v>
      </c>
      <c r="G74" s="114" t="s">
        <v>49</v>
      </c>
      <c r="H74" s="18"/>
    </row>
    <row r="75" spans="1:10" x14ac:dyDescent="0.25">
      <c r="A75" s="12" t="s">
        <v>59</v>
      </c>
      <c r="B75" s="16">
        <v>794</v>
      </c>
      <c r="C75" s="16">
        <v>645</v>
      </c>
      <c r="D75" s="41">
        <v>-5.8125741399762752E-2</v>
      </c>
      <c r="E75" s="41">
        <v>-6.9264069264069264E-2</v>
      </c>
      <c r="F75" s="41">
        <v>-6.9167643610785465E-2</v>
      </c>
      <c r="G75" s="41">
        <v>-1.0736196319018405E-2</v>
      </c>
    </row>
    <row r="76" spans="1:10" x14ac:dyDescent="0.25">
      <c r="A76" s="12" t="s">
        <v>60</v>
      </c>
      <c r="B76" s="16">
        <v>1802</v>
      </c>
      <c r="C76" s="16">
        <v>2229</v>
      </c>
      <c r="D76" s="41">
        <v>-5.5187637969094927E-3</v>
      </c>
      <c r="E76" s="41">
        <v>-1.1091393078970719E-2</v>
      </c>
      <c r="F76" s="41">
        <v>-8.6206896551724144E-2</v>
      </c>
      <c r="G76" s="41">
        <v>-1.9788918205804751E-2</v>
      </c>
    </row>
    <row r="77" spans="1:10" x14ac:dyDescent="0.25">
      <c r="A77" s="12" t="s">
        <v>61</v>
      </c>
      <c r="B77" s="16">
        <v>2654</v>
      </c>
      <c r="C77" s="16">
        <v>3493</v>
      </c>
      <c r="D77" s="41">
        <v>7.5414781297134241E-4</v>
      </c>
      <c r="E77" s="41">
        <v>-1.9921436588103254E-2</v>
      </c>
      <c r="F77" s="41">
        <v>-0.12812089356110382</v>
      </c>
      <c r="G77" s="41">
        <v>-6.9029850746268662E-2</v>
      </c>
    </row>
    <row r="78" spans="1:10" x14ac:dyDescent="0.25">
      <c r="A78" s="12" t="s">
        <v>62</v>
      </c>
      <c r="B78" s="16">
        <v>3295</v>
      </c>
      <c r="C78" s="16">
        <v>3963</v>
      </c>
      <c r="D78" s="41">
        <v>1.5095502156500308E-2</v>
      </c>
      <c r="E78" s="41">
        <v>-2.2446965959546126E-2</v>
      </c>
      <c r="F78" s="41">
        <v>-0.11827669253411828</v>
      </c>
      <c r="G78" s="41">
        <v>-6.0455192034139404E-2</v>
      </c>
    </row>
    <row r="79" spans="1:10" x14ac:dyDescent="0.25">
      <c r="A79" s="12" t="s">
        <v>63</v>
      </c>
      <c r="B79" s="16">
        <v>3350</v>
      </c>
      <c r="C79" s="16">
        <v>4865</v>
      </c>
      <c r="D79" s="41">
        <v>-6.8188556181440858E-3</v>
      </c>
      <c r="E79" s="41">
        <v>-1.0776738511590077E-2</v>
      </c>
      <c r="F79" s="41">
        <v>-5.7665260196905765E-2</v>
      </c>
      <c r="G79" s="41">
        <v>-2.9329608938547486E-2</v>
      </c>
    </row>
    <row r="80" spans="1:10" x14ac:dyDescent="0.25">
      <c r="A80" s="24" t="s">
        <v>50</v>
      </c>
      <c r="B80" s="44">
        <v>11895</v>
      </c>
      <c r="C80" s="44">
        <v>15195</v>
      </c>
      <c r="D80" s="45">
        <v>-2.5993627368774107E-3</v>
      </c>
      <c r="E80" s="45">
        <v>-1.8601046308854872E-2</v>
      </c>
      <c r="F80" s="45">
        <v>-9.6193298381581943E-2</v>
      </c>
      <c r="G80" s="45">
        <v>-4.4820216243399547E-2</v>
      </c>
    </row>
    <row r="81" spans="1:10" x14ac:dyDescent="0.25">
      <c r="A81" s="23" t="s">
        <v>116</v>
      </c>
    </row>
    <row r="83" spans="1:10" x14ac:dyDescent="0.25">
      <c r="A83" s="14" t="s">
        <v>188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x14ac:dyDescent="0.25">
      <c r="A84" s="117" t="s">
        <v>58</v>
      </c>
      <c r="B84" s="118" t="s">
        <v>51</v>
      </c>
      <c r="C84" s="118"/>
      <c r="D84" s="118"/>
      <c r="E84" s="118" t="s">
        <v>52</v>
      </c>
      <c r="F84" s="118"/>
      <c r="G84" s="118"/>
      <c r="H84" s="118" t="s">
        <v>53</v>
      </c>
      <c r="I84" s="118"/>
      <c r="J84" s="118"/>
    </row>
    <row r="85" spans="1:10" x14ac:dyDescent="0.25">
      <c r="A85" s="117"/>
      <c r="B85" s="114" t="s">
        <v>48</v>
      </c>
      <c r="C85" s="114" t="s">
        <v>49</v>
      </c>
      <c r="D85" s="114" t="s">
        <v>50</v>
      </c>
      <c r="E85" s="114" t="s">
        <v>48</v>
      </c>
      <c r="F85" s="114" t="s">
        <v>49</v>
      </c>
      <c r="G85" s="114" t="s">
        <v>50</v>
      </c>
      <c r="H85" s="114" t="s">
        <v>48</v>
      </c>
      <c r="I85" s="114" t="s">
        <v>49</v>
      </c>
      <c r="J85" s="114" t="s">
        <v>50</v>
      </c>
    </row>
    <row r="86" spans="1:10" x14ac:dyDescent="0.25">
      <c r="A86" s="19" t="s">
        <v>70</v>
      </c>
      <c r="B86" s="57">
        <v>483</v>
      </c>
      <c r="C86" s="57">
        <v>136</v>
      </c>
      <c r="D86" s="57">
        <v>619</v>
      </c>
      <c r="E86" s="58">
        <v>-3.2064128256513023E-2</v>
      </c>
      <c r="F86" s="58">
        <v>-2.1582733812949641E-2</v>
      </c>
      <c r="G86" s="58">
        <v>-2.9780564263322883E-2</v>
      </c>
      <c r="H86" s="58">
        <v>-0.12972972972972974</v>
      </c>
      <c r="I86" s="58">
        <v>-2.8571428571428571E-2</v>
      </c>
      <c r="J86" s="58">
        <v>-0.10935251798561151</v>
      </c>
    </row>
    <row r="87" spans="1:10" x14ac:dyDescent="0.25">
      <c r="A87" s="12" t="s">
        <v>71</v>
      </c>
      <c r="B87" s="16">
        <v>1680</v>
      </c>
      <c r="C87" s="16">
        <v>2108</v>
      </c>
      <c r="D87" s="16">
        <v>3788</v>
      </c>
      <c r="E87" s="41">
        <v>-1.2925969447708578E-2</v>
      </c>
      <c r="F87" s="41">
        <v>-4.721435316336166E-3</v>
      </c>
      <c r="G87" s="41">
        <v>-8.3769633507853412E-3</v>
      </c>
      <c r="H87" s="41">
        <v>-0.13088463528194516</v>
      </c>
      <c r="I87" s="41">
        <v>-0.11836051861145964</v>
      </c>
      <c r="J87" s="41">
        <v>-0.12395929694727105</v>
      </c>
    </row>
    <row r="88" spans="1:10" x14ac:dyDescent="0.25">
      <c r="A88" s="12" t="s">
        <v>72</v>
      </c>
      <c r="B88" s="16">
        <v>2190</v>
      </c>
      <c r="C88" s="16">
        <v>315</v>
      </c>
      <c r="D88" s="16">
        <v>2505</v>
      </c>
      <c r="E88" s="41">
        <v>3.2045240339302547E-2</v>
      </c>
      <c r="F88" s="41">
        <v>-2.4767801857585141E-2</v>
      </c>
      <c r="G88" s="41">
        <v>2.4539877300613498E-2</v>
      </c>
      <c r="H88" s="41">
        <v>-0.10830618892508144</v>
      </c>
      <c r="I88" s="41">
        <v>-6.25E-2</v>
      </c>
      <c r="J88" s="41">
        <v>-0.10279369627507164</v>
      </c>
    </row>
    <row r="89" spans="1:10" x14ac:dyDescent="0.25">
      <c r="A89" s="12" t="s">
        <v>73</v>
      </c>
      <c r="B89" s="16">
        <v>7135</v>
      </c>
      <c r="C89" s="16">
        <v>11487</v>
      </c>
      <c r="D89" s="16">
        <v>18622</v>
      </c>
      <c r="E89" s="41">
        <v>-6.4057930650327256E-3</v>
      </c>
      <c r="F89" s="41">
        <v>-2.0883054892601432E-2</v>
      </c>
      <c r="G89" s="41">
        <v>-1.5386242267223602E-2</v>
      </c>
      <c r="H89" s="41">
        <v>-7.9473616307573214E-2</v>
      </c>
      <c r="I89" s="41">
        <v>-3.8825202911890219E-2</v>
      </c>
      <c r="J89" s="41">
        <v>-5.4816769871079078E-2</v>
      </c>
    </row>
    <row r="90" spans="1:10" x14ac:dyDescent="0.25">
      <c r="A90" s="12" t="s">
        <v>74</v>
      </c>
      <c r="B90" s="16">
        <v>407</v>
      </c>
      <c r="C90" s="16">
        <v>1149</v>
      </c>
      <c r="D90" s="16">
        <v>1556</v>
      </c>
      <c r="E90" s="41">
        <v>-3.5545023696682464E-2</v>
      </c>
      <c r="F90" s="41">
        <v>-1.8787361229718188E-2</v>
      </c>
      <c r="G90" s="41">
        <v>-2.322661644695543E-2</v>
      </c>
      <c r="H90" s="41">
        <v>-0.12660944206008584</v>
      </c>
      <c r="I90" s="41">
        <v>5.412844036697248E-2</v>
      </c>
      <c r="J90" s="41">
        <v>0</v>
      </c>
    </row>
    <row r="91" spans="1:10" x14ac:dyDescent="0.25">
      <c r="A91" s="24" t="s">
        <v>50</v>
      </c>
      <c r="B91" s="44">
        <v>11895</v>
      </c>
      <c r="C91" s="44">
        <v>15195</v>
      </c>
      <c r="D91" s="44">
        <v>27090</v>
      </c>
      <c r="E91" s="45">
        <v>-2.5993627368774107E-3</v>
      </c>
      <c r="F91" s="45">
        <v>-1.8601046308854872E-2</v>
      </c>
      <c r="G91" s="45">
        <v>-1.163851289722354E-2</v>
      </c>
      <c r="H91" s="45">
        <v>-9.6193298381581943E-2</v>
      </c>
      <c r="I91" s="45">
        <v>-4.4820216243399547E-2</v>
      </c>
      <c r="J91" s="45">
        <v>-6.8079397296088612E-2</v>
      </c>
    </row>
    <row r="92" spans="1:10" x14ac:dyDescent="0.25">
      <c r="A92" s="23" t="s">
        <v>116</v>
      </c>
      <c r="B92" s="12"/>
      <c r="C92" s="12"/>
      <c r="D92" s="12"/>
      <c r="E92" s="12"/>
      <c r="F92" s="12"/>
      <c r="G92" s="12"/>
      <c r="H92" s="12"/>
      <c r="I92" s="12"/>
      <c r="J92" s="12"/>
    </row>
    <row r="94" spans="1:10" x14ac:dyDescent="0.25">
      <c r="A94" s="14" t="s">
        <v>189</v>
      </c>
      <c r="B94" s="14"/>
      <c r="C94" s="14"/>
      <c r="D94" s="14"/>
      <c r="E94" s="14"/>
      <c r="F94" s="14"/>
      <c r="G94" s="42"/>
      <c r="H94" s="42"/>
      <c r="I94" s="42"/>
      <c r="J94" s="42"/>
    </row>
    <row r="95" spans="1:10" x14ac:dyDescent="0.25">
      <c r="A95" s="117" t="s">
        <v>113</v>
      </c>
      <c r="B95" s="117" t="s">
        <v>96</v>
      </c>
      <c r="C95" s="121" t="s">
        <v>97</v>
      </c>
      <c r="D95" s="121"/>
      <c r="E95" s="121" t="s">
        <v>100</v>
      </c>
      <c r="F95" s="121"/>
      <c r="G95" s="17"/>
      <c r="H95" s="20"/>
      <c r="I95" s="20"/>
      <c r="J95" s="20"/>
    </row>
    <row r="96" spans="1:10" x14ac:dyDescent="0.25">
      <c r="A96" s="117"/>
      <c r="B96" s="117"/>
      <c r="C96" s="115" t="s">
        <v>98</v>
      </c>
      <c r="D96" s="115" t="s">
        <v>99</v>
      </c>
      <c r="E96" s="115" t="s">
        <v>98</v>
      </c>
      <c r="F96" s="115" t="s">
        <v>99</v>
      </c>
      <c r="G96" s="17"/>
      <c r="H96" s="20"/>
      <c r="I96" s="20"/>
      <c r="J96" s="20"/>
    </row>
    <row r="97" spans="1:6" ht="21" x14ac:dyDescent="0.25">
      <c r="A97" s="21" t="s">
        <v>75</v>
      </c>
      <c r="B97" s="16">
        <v>619</v>
      </c>
      <c r="C97" s="16">
        <v>-19</v>
      </c>
      <c r="D97" s="41">
        <v>-2.9780564263322883E-2</v>
      </c>
      <c r="E97" s="16">
        <v>-76</v>
      </c>
      <c r="F97" s="41">
        <v>-0.10935251798561151</v>
      </c>
    </row>
    <row r="98" spans="1:6" x14ac:dyDescent="0.25">
      <c r="A98" s="22" t="s">
        <v>76</v>
      </c>
      <c r="B98" s="46">
        <v>7</v>
      </c>
      <c r="C98" s="46">
        <v>-1</v>
      </c>
      <c r="D98" s="47">
        <v>-0.125</v>
      </c>
      <c r="E98" s="46">
        <v>-4</v>
      </c>
      <c r="F98" s="47">
        <v>-0.36363636363636365</v>
      </c>
    </row>
    <row r="99" spans="1:6" ht="21" x14ac:dyDescent="0.25">
      <c r="A99" s="21" t="s">
        <v>77</v>
      </c>
      <c r="B99" s="16">
        <v>3551</v>
      </c>
      <c r="C99" s="16">
        <v>-26</v>
      </c>
      <c r="D99" s="41">
        <v>-7.2686608890131397E-3</v>
      </c>
      <c r="E99" s="16">
        <v>-530</v>
      </c>
      <c r="F99" s="41">
        <v>-0.12987012987012986</v>
      </c>
    </row>
    <row r="100" spans="1:6" ht="21" x14ac:dyDescent="0.25">
      <c r="A100" s="22" t="s">
        <v>78</v>
      </c>
      <c r="B100" s="46">
        <v>25</v>
      </c>
      <c r="C100" s="46">
        <v>-2</v>
      </c>
      <c r="D100" s="47">
        <v>-7.407407407407407E-2</v>
      </c>
      <c r="E100" s="46">
        <v>-2</v>
      </c>
      <c r="F100" s="47">
        <v>-7.407407407407407E-2</v>
      </c>
    </row>
    <row r="101" spans="1:6" ht="21" x14ac:dyDescent="0.25">
      <c r="A101" s="21" t="s">
        <v>79</v>
      </c>
      <c r="B101" s="16">
        <v>205</v>
      </c>
      <c r="C101" s="16">
        <v>-3</v>
      </c>
      <c r="D101" s="41">
        <v>-1.4423076923076924E-2</v>
      </c>
      <c r="E101" s="16">
        <v>0</v>
      </c>
      <c r="F101" s="41">
        <v>0</v>
      </c>
    </row>
    <row r="102" spans="1:6" x14ac:dyDescent="0.25">
      <c r="A102" s="22" t="s">
        <v>72</v>
      </c>
      <c r="B102" s="46">
        <v>2505</v>
      </c>
      <c r="C102" s="46">
        <v>60</v>
      </c>
      <c r="D102" s="47">
        <v>2.4539877300613498E-2</v>
      </c>
      <c r="E102" s="46">
        <v>-287</v>
      </c>
      <c r="F102" s="47">
        <v>-0.10279369627507164</v>
      </c>
    </row>
    <row r="103" spans="1:6" ht="21" x14ac:dyDescent="0.25">
      <c r="A103" s="21" t="s">
        <v>80</v>
      </c>
      <c r="B103" s="16">
        <v>4288</v>
      </c>
      <c r="C103" s="16">
        <v>-59</v>
      </c>
      <c r="D103" s="41">
        <v>-1.3572578789970095E-2</v>
      </c>
      <c r="E103" s="16">
        <v>-442</v>
      </c>
      <c r="F103" s="41">
        <v>-9.3446088794926011E-2</v>
      </c>
    </row>
    <row r="104" spans="1:6" ht="21" x14ac:dyDescent="0.25">
      <c r="A104" s="22" t="s">
        <v>81</v>
      </c>
      <c r="B104" s="46">
        <v>648</v>
      </c>
      <c r="C104" s="46">
        <v>21</v>
      </c>
      <c r="D104" s="47">
        <v>3.3492822966507178E-2</v>
      </c>
      <c r="E104" s="46">
        <v>-59</v>
      </c>
      <c r="F104" s="47">
        <v>-8.3451202263083446E-2</v>
      </c>
    </row>
    <row r="105" spans="1:6" x14ac:dyDescent="0.25">
      <c r="A105" s="21" t="s">
        <v>82</v>
      </c>
      <c r="B105" s="16">
        <v>3647</v>
      </c>
      <c r="C105" s="16">
        <v>-190</v>
      </c>
      <c r="D105" s="41">
        <v>-4.9517852488923639E-2</v>
      </c>
      <c r="E105" s="16">
        <v>-35</v>
      </c>
      <c r="F105" s="41">
        <v>-9.5057034220532317E-3</v>
      </c>
    </row>
    <row r="106" spans="1:6" ht="21" x14ac:dyDescent="0.25">
      <c r="A106" s="22" t="s">
        <v>83</v>
      </c>
      <c r="B106" s="46">
        <v>410</v>
      </c>
      <c r="C106" s="46">
        <v>16</v>
      </c>
      <c r="D106" s="47">
        <v>4.060913705583756E-2</v>
      </c>
      <c r="E106" s="46">
        <v>-11</v>
      </c>
      <c r="F106" s="47">
        <v>-2.6128266033254157E-2</v>
      </c>
    </row>
    <row r="107" spans="1:6" ht="21" x14ac:dyDescent="0.25">
      <c r="A107" s="21" t="s">
        <v>84</v>
      </c>
      <c r="B107" s="16">
        <v>188</v>
      </c>
      <c r="C107" s="16">
        <v>-8</v>
      </c>
      <c r="D107" s="41">
        <v>-4.0816326530612242E-2</v>
      </c>
      <c r="E107" s="16">
        <v>-50</v>
      </c>
      <c r="F107" s="41">
        <v>-0.21008403361344538</v>
      </c>
    </row>
    <row r="108" spans="1:6" x14ac:dyDescent="0.25">
      <c r="A108" s="22" t="s">
        <v>85</v>
      </c>
      <c r="B108" s="46">
        <v>255</v>
      </c>
      <c r="C108" s="46">
        <v>-8</v>
      </c>
      <c r="D108" s="47">
        <v>-3.0418250950570342E-2</v>
      </c>
      <c r="E108" s="46">
        <v>-12</v>
      </c>
      <c r="F108" s="47">
        <v>-4.49438202247191E-2</v>
      </c>
    </row>
    <row r="109" spans="1:6" ht="21" x14ac:dyDescent="0.25">
      <c r="A109" s="21" t="s">
        <v>86</v>
      </c>
      <c r="B109" s="16">
        <v>1064</v>
      </c>
      <c r="C109" s="16">
        <v>-4</v>
      </c>
      <c r="D109" s="41">
        <v>-3.7453183520599251E-3</v>
      </c>
      <c r="E109" s="16">
        <v>-103</v>
      </c>
      <c r="F109" s="41">
        <v>-8.8260497000856891E-2</v>
      </c>
    </row>
    <row r="110" spans="1:6" ht="31.5" x14ac:dyDescent="0.25">
      <c r="A110" s="22" t="s">
        <v>87</v>
      </c>
      <c r="B110" s="46">
        <v>3559</v>
      </c>
      <c r="C110" s="46">
        <v>18</v>
      </c>
      <c r="D110" s="47">
        <v>5.0833097994916693E-3</v>
      </c>
      <c r="E110" s="46">
        <v>-172</v>
      </c>
      <c r="F110" s="47">
        <v>-4.6100241222192445E-2</v>
      </c>
    </row>
    <row r="111" spans="1:6" ht="31.5" x14ac:dyDescent="0.25">
      <c r="A111" s="21" t="s">
        <v>88</v>
      </c>
      <c r="B111" s="16">
        <v>882</v>
      </c>
      <c r="C111" s="16">
        <v>1</v>
      </c>
      <c r="D111" s="41">
        <v>1.1350737797956867E-3</v>
      </c>
      <c r="E111" s="16">
        <v>-75</v>
      </c>
      <c r="F111" s="41">
        <v>-7.8369905956112859E-2</v>
      </c>
    </row>
    <row r="112" spans="1:6" x14ac:dyDescent="0.25">
      <c r="A112" s="22" t="s">
        <v>89</v>
      </c>
      <c r="B112" s="46">
        <v>519</v>
      </c>
      <c r="C112" s="46">
        <v>10</v>
      </c>
      <c r="D112" s="47">
        <v>1.9646365422396856E-2</v>
      </c>
      <c r="E112" s="46">
        <v>-4</v>
      </c>
      <c r="F112" s="47">
        <v>-7.6481835564053535E-3</v>
      </c>
    </row>
    <row r="113" spans="1:10" ht="21" x14ac:dyDescent="0.25">
      <c r="A113" s="21" t="s">
        <v>90</v>
      </c>
      <c r="B113" s="16">
        <v>1293</v>
      </c>
      <c r="C113" s="16">
        <v>-16</v>
      </c>
      <c r="D113" s="41">
        <v>-1.2223071046600458E-2</v>
      </c>
      <c r="E113" s="16">
        <v>-52</v>
      </c>
      <c r="F113" s="41">
        <v>-3.8661710037174724E-2</v>
      </c>
    </row>
    <row r="114" spans="1:10" ht="31.5" x14ac:dyDescent="0.25">
      <c r="A114" s="22" t="s">
        <v>91</v>
      </c>
      <c r="B114" s="46">
        <v>577</v>
      </c>
      <c r="C114" s="46">
        <v>-29</v>
      </c>
      <c r="D114" s="47">
        <v>-4.7854785478547858E-2</v>
      </c>
      <c r="E114" s="46">
        <v>-36</v>
      </c>
      <c r="F114" s="47">
        <v>-5.872756933115824E-2</v>
      </c>
    </row>
    <row r="115" spans="1:10" x14ac:dyDescent="0.25">
      <c r="A115" s="21" t="s">
        <v>92</v>
      </c>
      <c r="B115" s="16">
        <v>797</v>
      </c>
      <c r="C115" s="16">
        <v>-36</v>
      </c>
      <c r="D115" s="41">
        <v>-4.3217286914765909E-2</v>
      </c>
      <c r="E115" s="16">
        <v>-69</v>
      </c>
      <c r="F115" s="41">
        <v>-7.9676674364896075E-2</v>
      </c>
    </row>
    <row r="116" spans="1:10" x14ac:dyDescent="0.25">
      <c r="A116" s="22" t="s">
        <v>93</v>
      </c>
      <c r="B116" s="46">
        <v>490</v>
      </c>
      <c r="C116" s="46">
        <v>-6</v>
      </c>
      <c r="D116" s="47">
        <v>-1.2096774193548387E-2</v>
      </c>
      <c r="E116" s="46">
        <v>36</v>
      </c>
      <c r="F116" s="47">
        <v>7.9295154185022032E-2</v>
      </c>
    </row>
    <row r="117" spans="1:10" ht="21" x14ac:dyDescent="0.25">
      <c r="A117" s="21" t="s">
        <v>94</v>
      </c>
      <c r="B117" s="16">
        <v>5</v>
      </c>
      <c r="C117" s="16">
        <v>-1</v>
      </c>
      <c r="D117" s="41">
        <v>-0.16666666666666666</v>
      </c>
      <c r="E117" s="16">
        <v>4</v>
      </c>
      <c r="F117" s="41">
        <v>4</v>
      </c>
    </row>
    <row r="118" spans="1:10" ht="21" x14ac:dyDescent="0.25">
      <c r="A118" s="22" t="s">
        <v>95</v>
      </c>
      <c r="B118" s="46">
        <v>1556</v>
      </c>
      <c r="C118" s="46">
        <v>-37</v>
      </c>
      <c r="D118" s="47">
        <v>-2.322661644695543E-2</v>
      </c>
      <c r="E118" s="46">
        <v>0</v>
      </c>
      <c r="F118" s="47">
        <v>0</v>
      </c>
    </row>
    <row r="119" spans="1:10" ht="18" customHeight="1" x14ac:dyDescent="0.25">
      <c r="A119" s="25" t="s">
        <v>64</v>
      </c>
      <c r="B119" s="44">
        <v>27090</v>
      </c>
      <c r="C119" s="44">
        <v>-319</v>
      </c>
      <c r="D119" s="45">
        <v>-1.163851289722354E-2</v>
      </c>
      <c r="E119" s="44">
        <v>-1979</v>
      </c>
      <c r="F119" s="45">
        <v>-6.8079397296088612E-2</v>
      </c>
    </row>
    <row r="120" spans="1:10" x14ac:dyDescent="0.25">
      <c r="A120" s="23" t="s">
        <v>116</v>
      </c>
    </row>
    <row r="121" spans="1:10" x14ac:dyDescent="0.25">
      <c r="A121" s="23"/>
    </row>
    <row r="122" spans="1:10" x14ac:dyDescent="0.25">
      <c r="A122" s="14" t="s">
        <v>190</v>
      </c>
      <c r="B122" s="14"/>
      <c r="C122" s="14"/>
      <c r="D122" s="14"/>
      <c r="E122" s="14"/>
      <c r="F122" s="14"/>
      <c r="G122" s="14"/>
      <c r="H122" s="42"/>
      <c r="I122" s="42"/>
      <c r="J122" s="42"/>
    </row>
    <row r="123" spans="1:10" ht="15" customHeight="1" x14ac:dyDescent="0.25">
      <c r="A123" s="117" t="s">
        <v>114</v>
      </c>
      <c r="B123" s="117" t="s">
        <v>96</v>
      </c>
      <c r="C123" s="117" t="s">
        <v>101</v>
      </c>
      <c r="D123" s="121" t="s">
        <v>97</v>
      </c>
      <c r="E123" s="121"/>
      <c r="F123" s="121" t="s">
        <v>100</v>
      </c>
      <c r="G123" s="121"/>
    </row>
    <row r="124" spans="1:10" x14ac:dyDescent="0.25">
      <c r="A124" s="117"/>
      <c r="B124" s="117"/>
      <c r="C124" s="117"/>
      <c r="D124" s="115" t="s">
        <v>98</v>
      </c>
      <c r="E124" s="115" t="s">
        <v>99</v>
      </c>
      <c r="F124" s="115" t="s">
        <v>98</v>
      </c>
      <c r="G124" s="115" t="s">
        <v>99</v>
      </c>
    </row>
    <row r="125" spans="1:10" x14ac:dyDescent="0.25">
      <c r="A125" s="21" t="s">
        <v>102</v>
      </c>
      <c r="B125" s="49">
        <v>491</v>
      </c>
      <c r="C125" s="41">
        <v>1.8124769287559985E-2</v>
      </c>
      <c r="D125" s="16">
        <v>6</v>
      </c>
      <c r="E125" s="41">
        <v>1.2371134020618556E-2</v>
      </c>
      <c r="F125" s="16">
        <v>-65</v>
      </c>
      <c r="G125" s="41">
        <v>-0.11690647482014388</v>
      </c>
    </row>
    <row r="126" spans="1:10" ht="23.25" customHeight="1" x14ac:dyDescent="0.25">
      <c r="A126" s="26" t="s">
        <v>103</v>
      </c>
      <c r="B126" s="50">
        <v>1619</v>
      </c>
      <c r="C126" s="47">
        <v>5.9763750461424882E-2</v>
      </c>
      <c r="D126" s="46">
        <v>3</v>
      </c>
      <c r="E126" s="47">
        <v>1.8564356435643563E-3</v>
      </c>
      <c r="F126" s="46">
        <v>-87</v>
      </c>
      <c r="G126" s="47">
        <v>-5.0996483001172335E-2</v>
      </c>
    </row>
    <row r="127" spans="1:10" ht="23.25" customHeight="1" x14ac:dyDescent="0.25">
      <c r="A127" s="21" t="s">
        <v>104</v>
      </c>
      <c r="B127" s="51">
        <v>2435</v>
      </c>
      <c r="C127" s="41">
        <v>8.9885566629752681E-2</v>
      </c>
      <c r="D127" s="16">
        <v>-16</v>
      </c>
      <c r="E127" s="41">
        <v>-6.5279477764177887E-3</v>
      </c>
      <c r="F127" s="16">
        <v>-224</v>
      </c>
      <c r="G127" s="41">
        <v>-8.4242196314403911E-2</v>
      </c>
    </row>
    <row r="128" spans="1:10" ht="34.5" customHeight="1" x14ac:dyDescent="0.25">
      <c r="A128" s="26" t="s">
        <v>105</v>
      </c>
      <c r="B128" s="50">
        <v>3169</v>
      </c>
      <c r="C128" s="47">
        <v>0.11698043558508675</v>
      </c>
      <c r="D128" s="46">
        <v>-51</v>
      </c>
      <c r="E128" s="47">
        <v>-1.5838509316770187E-2</v>
      </c>
      <c r="F128" s="46">
        <v>-266</v>
      </c>
      <c r="G128" s="47">
        <v>-7.7438136826783119E-2</v>
      </c>
    </row>
    <row r="129" spans="1:10" ht="38.25" customHeight="1" x14ac:dyDescent="0.25">
      <c r="A129" s="21" t="s">
        <v>106</v>
      </c>
      <c r="B129" s="51">
        <v>6180</v>
      </c>
      <c r="C129" s="41">
        <v>0.22812846068660023</v>
      </c>
      <c r="D129" s="16">
        <v>-237</v>
      </c>
      <c r="E129" s="41">
        <v>-3.6933146330060777E-2</v>
      </c>
      <c r="F129" s="16">
        <v>-259</v>
      </c>
      <c r="G129" s="41">
        <v>-4.022363721074701E-2</v>
      </c>
    </row>
    <row r="130" spans="1:10" ht="34.5" customHeight="1" x14ac:dyDescent="0.25">
      <c r="A130" s="26" t="s">
        <v>107</v>
      </c>
      <c r="B130" s="50">
        <v>411</v>
      </c>
      <c r="C130" s="47">
        <v>1.5171650055370986E-2</v>
      </c>
      <c r="D130" s="46">
        <v>-8</v>
      </c>
      <c r="E130" s="47">
        <v>-1.9093078758949882E-2</v>
      </c>
      <c r="F130" s="46">
        <v>-46</v>
      </c>
      <c r="G130" s="47">
        <v>-0.10065645514223195</v>
      </c>
    </row>
    <row r="131" spans="1:10" ht="25.5" customHeight="1" x14ac:dyDescent="0.25">
      <c r="A131" s="21" t="s">
        <v>108</v>
      </c>
      <c r="B131" s="51">
        <v>3201</v>
      </c>
      <c r="C131" s="41">
        <v>0.11816168327796235</v>
      </c>
      <c r="D131" s="16">
        <v>40</v>
      </c>
      <c r="E131" s="41">
        <v>1.2654223347042075E-2</v>
      </c>
      <c r="F131" s="16">
        <v>-517</v>
      </c>
      <c r="G131" s="41">
        <v>-0.13905325443786981</v>
      </c>
    </row>
    <row r="132" spans="1:10" ht="27.75" customHeight="1" x14ac:dyDescent="0.25">
      <c r="A132" s="26" t="s">
        <v>109</v>
      </c>
      <c r="B132" s="50">
        <v>2400</v>
      </c>
      <c r="C132" s="47">
        <v>8.8593576965669996E-2</v>
      </c>
      <c r="D132" s="46">
        <v>14</v>
      </c>
      <c r="E132" s="47">
        <v>5.86756077116513E-3</v>
      </c>
      <c r="F132" s="46">
        <v>-282</v>
      </c>
      <c r="G132" s="47">
        <v>-0.10514541387024609</v>
      </c>
    </row>
    <row r="133" spans="1:10" x14ac:dyDescent="0.25">
      <c r="A133" s="21" t="s">
        <v>110</v>
      </c>
      <c r="B133" s="49">
        <v>7181</v>
      </c>
      <c r="C133" s="41">
        <v>0.26507936507936508</v>
      </c>
      <c r="D133" s="16">
        <v>-70</v>
      </c>
      <c r="E133" s="41">
        <v>-9.6538408495379941E-3</v>
      </c>
      <c r="F133" s="16">
        <v>-233</v>
      </c>
      <c r="G133" s="41">
        <v>-3.1427029943350421E-2</v>
      </c>
    </row>
    <row r="134" spans="1:10" x14ac:dyDescent="0.25">
      <c r="A134" s="26" t="s">
        <v>111</v>
      </c>
      <c r="B134" s="52">
        <v>3</v>
      </c>
      <c r="C134" s="47">
        <v>1.1074197120708749E-4</v>
      </c>
      <c r="D134" s="46">
        <v>0</v>
      </c>
      <c r="E134" s="47">
        <v>0</v>
      </c>
      <c r="F134" s="46">
        <v>0</v>
      </c>
      <c r="G134" s="47">
        <v>0</v>
      </c>
    </row>
    <row r="135" spans="1:10" x14ac:dyDescent="0.25">
      <c r="A135" s="25" t="s">
        <v>64</v>
      </c>
      <c r="B135" s="53">
        <v>27090</v>
      </c>
      <c r="C135" s="45">
        <v>1</v>
      </c>
      <c r="D135" s="44">
        <v>-319</v>
      </c>
      <c r="E135" s="45">
        <v>-1.163851289722354E-2</v>
      </c>
      <c r="F135" s="44">
        <v>-1979</v>
      </c>
      <c r="G135" s="45">
        <v>-6.8079397296088612E-2</v>
      </c>
    </row>
    <row r="136" spans="1:10" x14ac:dyDescent="0.25">
      <c r="A136" s="23" t="s">
        <v>116</v>
      </c>
    </row>
    <row r="137" spans="1:10" x14ac:dyDescent="0.25">
      <c r="A137" s="23"/>
    </row>
    <row r="138" spans="1:10" x14ac:dyDescent="0.25">
      <c r="A138" s="14" t="s">
        <v>191</v>
      </c>
      <c r="B138" s="27"/>
      <c r="C138" s="27"/>
      <c r="D138" s="27"/>
      <c r="E138" s="27"/>
      <c r="F138" s="27"/>
      <c r="G138" s="27"/>
      <c r="H138" s="43"/>
      <c r="I138" s="43"/>
      <c r="J138" s="43"/>
    </row>
    <row r="139" spans="1:10" ht="33.75" x14ac:dyDescent="0.25">
      <c r="A139" s="28" t="s">
        <v>0</v>
      </c>
      <c r="B139" s="40" t="s">
        <v>112</v>
      </c>
      <c r="C139" s="37" t="s">
        <v>1</v>
      </c>
      <c r="D139" s="38" t="s">
        <v>2</v>
      </c>
      <c r="E139" s="37" t="s">
        <v>3</v>
      </c>
      <c r="F139" s="38" t="s">
        <v>4</v>
      </c>
      <c r="G139" s="38" t="s">
        <v>5</v>
      </c>
    </row>
    <row r="140" spans="1:10" x14ac:dyDescent="0.25">
      <c r="A140" s="29" t="s">
        <v>6</v>
      </c>
      <c r="B140" s="39">
        <v>261</v>
      </c>
      <c r="C140" s="34">
        <v>-4</v>
      </c>
      <c r="D140" s="35">
        <v>-1.509433962264151E-2</v>
      </c>
      <c r="E140" s="34">
        <v>-38</v>
      </c>
      <c r="F140" s="35">
        <v>-0.12709030100334448</v>
      </c>
      <c r="G140" s="36">
        <v>6.5364387678437261E-2</v>
      </c>
    </row>
    <row r="141" spans="1:10" x14ac:dyDescent="0.25">
      <c r="A141" s="30" t="s">
        <v>7</v>
      </c>
      <c r="B141" s="1">
        <v>788</v>
      </c>
      <c r="C141" s="2">
        <v>-20</v>
      </c>
      <c r="D141" s="3">
        <v>-2.4752475247524754E-2</v>
      </c>
      <c r="E141" s="11">
        <v>-88</v>
      </c>
      <c r="F141" s="3">
        <v>-0.1004566210045662</v>
      </c>
      <c r="G141" s="3">
        <v>0.11846061334936861</v>
      </c>
    </row>
    <row r="142" spans="1:10" x14ac:dyDescent="0.25">
      <c r="A142" s="30" t="s">
        <v>8</v>
      </c>
      <c r="B142" s="5">
        <v>476</v>
      </c>
      <c r="C142" s="4">
        <v>-5</v>
      </c>
      <c r="D142" s="6">
        <v>-1.0395010395010396E-2</v>
      </c>
      <c r="E142" s="4">
        <v>-39</v>
      </c>
      <c r="F142" s="6">
        <v>-7.5728155339805828E-2</v>
      </c>
      <c r="G142" s="7">
        <v>0.12118126272912423</v>
      </c>
    </row>
    <row r="143" spans="1:10" x14ac:dyDescent="0.25">
      <c r="A143" s="30" t="s">
        <v>9</v>
      </c>
      <c r="B143" s="1">
        <v>590</v>
      </c>
      <c r="C143" s="2">
        <v>-16</v>
      </c>
      <c r="D143" s="3">
        <v>-2.6402640264026403E-2</v>
      </c>
      <c r="E143" s="2">
        <v>-71</v>
      </c>
      <c r="F143" s="3">
        <v>-0.10741301059001512</v>
      </c>
      <c r="G143" s="3">
        <v>0.10632546404757615</v>
      </c>
    </row>
    <row r="144" spans="1:10" x14ac:dyDescent="0.25">
      <c r="A144" s="30" t="s">
        <v>10</v>
      </c>
      <c r="B144" s="5">
        <v>141</v>
      </c>
      <c r="C144" s="4">
        <v>2</v>
      </c>
      <c r="D144" s="6">
        <v>1.4388489208633094E-2</v>
      </c>
      <c r="E144" s="4">
        <v>-14</v>
      </c>
      <c r="F144" s="6">
        <v>-9.0322580645161285E-2</v>
      </c>
      <c r="G144" s="7">
        <v>6.8050193050193053E-2</v>
      </c>
    </row>
    <row r="145" spans="1:7" x14ac:dyDescent="0.25">
      <c r="A145" s="30" t="s">
        <v>11</v>
      </c>
      <c r="B145" s="1">
        <v>265</v>
      </c>
      <c r="C145" s="2">
        <v>0</v>
      </c>
      <c r="D145" s="3">
        <v>0</v>
      </c>
      <c r="E145" s="2">
        <v>-9</v>
      </c>
      <c r="F145" s="3">
        <v>-3.2846715328467155E-2</v>
      </c>
      <c r="G145" s="3">
        <v>8.3543505674653212E-2</v>
      </c>
    </row>
    <row r="146" spans="1:7" x14ac:dyDescent="0.25">
      <c r="A146" s="30" t="s">
        <v>12</v>
      </c>
      <c r="B146" s="5">
        <v>137</v>
      </c>
      <c r="C146" s="4">
        <v>-2</v>
      </c>
      <c r="D146" s="6">
        <v>-1.4388489208633094E-2</v>
      </c>
      <c r="E146" s="4">
        <v>-10</v>
      </c>
      <c r="F146" s="6">
        <v>-6.8027210884353748E-2</v>
      </c>
      <c r="G146" s="7">
        <v>0.11629881154499151</v>
      </c>
    </row>
    <row r="147" spans="1:7" x14ac:dyDescent="0.25">
      <c r="A147" s="30" t="s">
        <v>13</v>
      </c>
      <c r="B147" s="1">
        <v>1356</v>
      </c>
      <c r="C147" s="2">
        <v>-48</v>
      </c>
      <c r="D147" s="3">
        <v>-3.4188034188034191E-2</v>
      </c>
      <c r="E147" s="2">
        <v>-26</v>
      </c>
      <c r="F147" s="3">
        <v>-1.8813314037626629E-2</v>
      </c>
      <c r="G147" s="3">
        <v>0.15555810485258689</v>
      </c>
    </row>
    <row r="148" spans="1:7" x14ac:dyDescent="0.25">
      <c r="A148" s="30" t="s">
        <v>14</v>
      </c>
      <c r="B148" s="5">
        <v>819</v>
      </c>
      <c r="C148" s="4">
        <v>-1</v>
      </c>
      <c r="D148" s="6">
        <v>-1.2195121951219512E-3</v>
      </c>
      <c r="E148" s="4">
        <v>-59</v>
      </c>
      <c r="F148" s="6">
        <v>-6.7198177676537588E-2</v>
      </c>
      <c r="G148" s="7">
        <v>0.13150289017341041</v>
      </c>
    </row>
    <row r="149" spans="1:7" x14ac:dyDescent="0.25">
      <c r="A149" s="30" t="s">
        <v>15</v>
      </c>
      <c r="B149" s="1">
        <v>265</v>
      </c>
      <c r="C149" s="2">
        <v>0</v>
      </c>
      <c r="D149" s="3">
        <v>0</v>
      </c>
      <c r="E149" s="2">
        <v>-53</v>
      </c>
      <c r="F149" s="3">
        <v>-0.16666666666666666</v>
      </c>
      <c r="G149" s="3">
        <v>0.11200338123415046</v>
      </c>
    </row>
    <row r="150" spans="1:7" x14ac:dyDescent="0.25">
      <c r="A150" s="30" t="s">
        <v>16</v>
      </c>
      <c r="B150" s="5">
        <v>1230</v>
      </c>
      <c r="C150" s="4">
        <v>-28</v>
      </c>
      <c r="D150" s="6">
        <v>-2.2257551669316374E-2</v>
      </c>
      <c r="E150" s="4">
        <v>-136</v>
      </c>
      <c r="F150" s="6">
        <v>-9.9560761346998539E-2</v>
      </c>
      <c r="G150" s="7">
        <v>0.14385964912280702</v>
      </c>
    </row>
    <row r="151" spans="1:7" x14ac:dyDescent="0.25">
      <c r="A151" s="30" t="s">
        <v>17</v>
      </c>
      <c r="B151" s="1">
        <v>1021</v>
      </c>
      <c r="C151" s="2">
        <v>4</v>
      </c>
      <c r="D151" s="3">
        <v>3.9331366764995086E-3</v>
      </c>
      <c r="E151" s="2">
        <v>-96</v>
      </c>
      <c r="F151" s="3">
        <v>-8.5944494180841546E-2</v>
      </c>
      <c r="G151" s="3">
        <v>9.2081529581529584E-2</v>
      </c>
    </row>
    <row r="152" spans="1:7" x14ac:dyDescent="0.25">
      <c r="A152" s="30" t="s">
        <v>18</v>
      </c>
      <c r="B152" s="5">
        <v>9598</v>
      </c>
      <c r="C152" s="4">
        <v>-104</v>
      </c>
      <c r="D152" s="6">
        <v>-1.0719439290867862E-2</v>
      </c>
      <c r="E152" s="4">
        <v>-758</v>
      </c>
      <c r="F152" s="6">
        <v>-7.3194283507145616E-2</v>
      </c>
      <c r="G152" s="7">
        <v>0.15654868700048932</v>
      </c>
    </row>
    <row r="153" spans="1:7" x14ac:dyDescent="0.25">
      <c r="A153" s="30" t="s">
        <v>19</v>
      </c>
      <c r="B153" s="1">
        <v>543</v>
      </c>
      <c r="C153" s="2">
        <v>-3</v>
      </c>
      <c r="D153" s="3">
        <v>-5.4945054945054949E-3</v>
      </c>
      <c r="E153" s="2">
        <v>-38</v>
      </c>
      <c r="F153" s="3">
        <v>-6.5404475043029264E-2</v>
      </c>
      <c r="G153" s="3">
        <v>0.10195268494179496</v>
      </c>
    </row>
    <row r="154" spans="1:7" x14ac:dyDescent="0.25">
      <c r="A154" s="30" t="s">
        <v>20</v>
      </c>
      <c r="B154" s="5">
        <v>32</v>
      </c>
      <c r="C154" s="4">
        <v>-1</v>
      </c>
      <c r="D154" s="6">
        <v>-3.0303030303030304E-2</v>
      </c>
      <c r="E154" s="4">
        <v>8</v>
      </c>
      <c r="F154" s="6">
        <v>0.33333333333333331</v>
      </c>
      <c r="G154" s="7">
        <v>0.1038961038961039</v>
      </c>
    </row>
    <row r="155" spans="1:7" x14ac:dyDescent="0.25">
      <c r="A155" s="30" t="s">
        <v>21</v>
      </c>
      <c r="B155" s="1">
        <v>594</v>
      </c>
      <c r="C155" s="2">
        <v>-2</v>
      </c>
      <c r="D155" s="3">
        <v>-3.3557046979865771E-3</v>
      </c>
      <c r="E155" s="2">
        <v>-17</v>
      </c>
      <c r="F155" s="3">
        <v>-2.7823240589198037E-2</v>
      </c>
      <c r="G155" s="3">
        <v>0.13979759943516121</v>
      </c>
    </row>
    <row r="156" spans="1:7" x14ac:dyDescent="0.25">
      <c r="A156" s="30" t="s">
        <v>22</v>
      </c>
      <c r="B156" s="5">
        <v>2412</v>
      </c>
      <c r="C156" s="4">
        <v>-44</v>
      </c>
      <c r="D156" s="6">
        <v>-1.7915309446254073E-2</v>
      </c>
      <c r="E156" s="4">
        <v>-22</v>
      </c>
      <c r="F156" s="6">
        <v>-9.0386195562859491E-3</v>
      </c>
      <c r="G156" s="7">
        <v>0.19043107531975367</v>
      </c>
    </row>
    <row r="157" spans="1:7" x14ac:dyDescent="0.25">
      <c r="A157" s="30" t="s">
        <v>23</v>
      </c>
      <c r="B157" s="1">
        <v>487</v>
      </c>
      <c r="C157" s="2">
        <v>-2</v>
      </c>
      <c r="D157" s="3">
        <v>-4.0899795501022499E-3</v>
      </c>
      <c r="E157" s="2">
        <v>-21</v>
      </c>
      <c r="F157" s="3">
        <v>-4.1338582677165357E-2</v>
      </c>
      <c r="G157" s="3">
        <v>0.10302517452929977</v>
      </c>
    </row>
    <row r="158" spans="1:7" x14ac:dyDescent="0.25">
      <c r="A158" s="30" t="s">
        <v>24</v>
      </c>
      <c r="B158" s="5">
        <v>1870</v>
      </c>
      <c r="C158" s="4">
        <v>-24</v>
      </c>
      <c r="D158" s="6">
        <v>-1.2671594508975714E-2</v>
      </c>
      <c r="E158" s="4">
        <v>-169</v>
      </c>
      <c r="F158" s="6">
        <v>-8.288376655223148E-2</v>
      </c>
      <c r="G158" s="7">
        <v>0.13710682601363736</v>
      </c>
    </row>
    <row r="159" spans="1:7" x14ac:dyDescent="0.25">
      <c r="A159" s="31" t="s">
        <v>25</v>
      </c>
      <c r="B159" s="1">
        <v>398</v>
      </c>
      <c r="C159" s="2">
        <v>-12</v>
      </c>
      <c r="D159" s="3">
        <v>-2.9268292682926831E-2</v>
      </c>
      <c r="E159" s="2">
        <v>-53</v>
      </c>
      <c r="F159" s="3">
        <v>-0.11751662971175167</v>
      </c>
      <c r="G159" s="3">
        <v>9.0784671532846709E-2</v>
      </c>
    </row>
    <row r="160" spans="1:7" x14ac:dyDescent="0.25">
      <c r="A160" s="31" t="s">
        <v>26</v>
      </c>
      <c r="B160" s="5">
        <v>198</v>
      </c>
      <c r="C160" s="4">
        <v>2</v>
      </c>
      <c r="D160" s="6">
        <v>1.020408163265306E-2</v>
      </c>
      <c r="E160" s="4">
        <v>-27</v>
      </c>
      <c r="F160" s="6">
        <v>-0.12</v>
      </c>
      <c r="G160" s="7">
        <v>0.14442013129102846</v>
      </c>
    </row>
    <row r="161" spans="1:7" x14ac:dyDescent="0.25">
      <c r="A161" s="30" t="s">
        <v>27</v>
      </c>
      <c r="B161" s="1">
        <v>82</v>
      </c>
      <c r="C161" s="2">
        <v>2</v>
      </c>
      <c r="D161" s="3">
        <v>2.5000000000000001E-2</v>
      </c>
      <c r="E161" s="2">
        <v>-17</v>
      </c>
      <c r="F161" s="3">
        <v>-0.17171717171717171</v>
      </c>
      <c r="G161" s="3">
        <v>0.16110019646365423</v>
      </c>
    </row>
    <row r="162" spans="1:7" x14ac:dyDescent="0.25">
      <c r="A162" s="30" t="s">
        <v>28</v>
      </c>
      <c r="B162" s="5">
        <v>213</v>
      </c>
      <c r="C162" s="4">
        <v>-3</v>
      </c>
      <c r="D162" s="6">
        <v>-1.3888888888888888E-2</v>
      </c>
      <c r="E162" s="4">
        <v>-9</v>
      </c>
      <c r="F162" s="6">
        <v>-4.0540540540540543E-2</v>
      </c>
      <c r="G162" s="7">
        <v>0.109963861641714</v>
      </c>
    </row>
    <row r="163" spans="1:7" x14ac:dyDescent="0.25">
      <c r="A163" s="31" t="s">
        <v>29</v>
      </c>
      <c r="B163" s="1">
        <v>218</v>
      </c>
      <c r="C163" s="2">
        <v>4</v>
      </c>
      <c r="D163" s="3">
        <v>1.8691588785046728E-2</v>
      </c>
      <c r="E163" s="2">
        <v>9</v>
      </c>
      <c r="F163" s="3">
        <v>4.3062200956937802E-2</v>
      </c>
      <c r="G163" s="3">
        <v>9.6162329069254524E-2</v>
      </c>
    </row>
    <row r="164" spans="1:7" x14ac:dyDescent="0.25">
      <c r="A164" s="30" t="s">
        <v>30</v>
      </c>
      <c r="B164" s="5">
        <v>208</v>
      </c>
      <c r="C164" s="4">
        <v>1</v>
      </c>
      <c r="D164" s="6">
        <v>4.830917874396135E-3</v>
      </c>
      <c r="E164" s="4">
        <v>1</v>
      </c>
      <c r="F164" s="6">
        <v>4.830917874396135E-3</v>
      </c>
      <c r="G164" s="7">
        <v>0.18245614035087721</v>
      </c>
    </row>
    <row r="165" spans="1:7" x14ac:dyDescent="0.25">
      <c r="A165" s="30" t="s">
        <v>31</v>
      </c>
      <c r="B165" s="1">
        <v>209</v>
      </c>
      <c r="C165" s="2">
        <v>9</v>
      </c>
      <c r="D165" s="3">
        <v>4.4999999999999998E-2</v>
      </c>
      <c r="E165" s="2">
        <v>-17</v>
      </c>
      <c r="F165" s="3">
        <v>-7.5221238938053103E-2</v>
      </c>
      <c r="G165" s="3">
        <v>7.6640997433076646E-2</v>
      </c>
    </row>
    <row r="166" spans="1:7" x14ac:dyDescent="0.25">
      <c r="A166" s="30" t="s">
        <v>32</v>
      </c>
      <c r="B166" s="5">
        <v>264</v>
      </c>
      <c r="C166" s="4">
        <v>1</v>
      </c>
      <c r="D166" s="6">
        <v>3.8022813688212928E-3</v>
      </c>
      <c r="E166" s="4">
        <v>-23</v>
      </c>
      <c r="F166" s="6">
        <v>-8.0139372822299645E-2</v>
      </c>
      <c r="G166" s="7">
        <v>6.9785884218873911E-2</v>
      </c>
    </row>
    <row r="167" spans="1:7" x14ac:dyDescent="0.25">
      <c r="A167" s="30" t="s">
        <v>33</v>
      </c>
      <c r="B167" s="1">
        <v>1159</v>
      </c>
      <c r="C167" s="2">
        <v>-25</v>
      </c>
      <c r="D167" s="3">
        <v>-2.1114864864864864E-2</v>
      </c>
      <c r="E167" s="2">
        <v>-133</v>
      </c>
      <c r="F167" s="3">
        <v>-0.10294117647058823</v>
      </c>
      <c r="G167" s="3">
        <v>0.15966386554621848</v>
      </c>
    </row>
    <row r="168" spans="1:7" x14ac:dyDescent="0.25">
      <c r="A168" s="30" t="s">
        <v>34</v>
      </c>
      <c r="B168" s="5">
        <v>397</v>
      </c>
      <c r="C168" s="4">
        <v>1</v>
      </c>
      <c r="D168" s="6">
        <v>2.5252525252525255E-3</v>
      </c>
      <c r="E168" s="4">
        <v>-26</v>
      </c>
      <c r="F168" s="6">
        <v>-6.1465721040189124E-2</v>
      </c>
      <c r="G168" s="7">
        <v>9.5616570327552983E-2</v>
      </c>
    </row>
    <row r="169" spans="1:7" x14ac:dyDescent="0.25">
      <c r="A169" s="32" t="s">
        <v>35</v>
      </c>
      <c r="B169" s="1">
        <v>859</v>
      </c>
      <c r="C169" s="2">
        <v>-1</v>
      </c>
      <c r="D169" s="3">
        <v>-1.1627906976744186E-3</v>
      </c>
      <c r="E169" s="2">
        <v>-28</v>
      </c>
      <c r="F169" s="3">
        <v>-3.1567080045095827E-2</v>
      </c>
      <c r="G169" s="3">
        <v>9.0136411332633781E-2</v>
      </c>
    </row>
    <row r="170" spans="1:7" x14ac:dyDescent="0.25">
      <c r="A170" s="33" t="s">
        <v>36</v>
      </c>
      <c r="B170" s="5">
        <v>27090</v>
      </c>
      <c r="C170" s="8">
        <v>-319</v>
      </c>
      <c r="D170" s="9">
        <v>-1.163851289722354E-2</v>
      </c>
      <c r="E170" s="8">
        <v>-1979</v>
      </c>
      <c r="F170" s="9">
        <v>-6.8079397296088612E-2</v>
      </c>
      <c r="G170" s="10">
        <v>0.13229024743989803</v>
      </c>
    </row>
    <row r="171" spans="1:7" x14ac:dyDescent="0.25">
      <c r="A171" s="120" t="s">
        <v>117</v>
      </c>
      <c r="B171" s="120"/>
      <c r="C171" s="120"/>
      <c r="D171" s="120"/>
      <c r="E171" s="120"/>
      <c r="F171" s="120"/>
      <c r="G171" s="120"/>
    </row>
    <row r="172" spans="1:7" x14ac:dyDescent="0.25">
      <c r="A172" s="120"/>
      <c r="B172" s="120"/>
      <c r="C172" s="120"/>
      <c r="D172" s="120"/>
      <c r="E172" s="120"/>
      <c r="F172" s="120"/>
      <c r="G172" s="120"/>
    </row>
  </sheetData>
  <mergeCells count="23">
    <mergeCell ref="A123:A124"/>
    <mergeCell ref="B123:B124"/>
    <mergeCell ref="C123:C124"/>
    <mergeCell ref="D123:E123"/>
    <mergeCell ref="F123:G123"/>
    <mergeCell ref="A171:G172"/>
    <mergeCell ref="A84:A85"/>
    <mergeCell ref="B84:D84"/>
    <mergeCell ref="E84:G84"/>
    <mergeCell ref="H84:J84"/>
    <mergeCell ref="A95:A96"/>
    <mergeCell ref="B95:B96"/>
    <mergeCell ref="C95:D95"/>
    <mergeCell ref="E95:F95"/>
    <mergeCell ref="H6:J6"/>
    <mergeCell ref="A10:A11"/>
    <mergeCell ref="B10:D10"/>
    <mergeCell ref="E10:G10"/>
    <mergeCell ref="H10:J10"/>
    <mergeCell ref="A73:A74"/>
    <mergeCell ref="B73:C73"/>
    <mergeCell ref="D73:E73"/>
    <mergeCell ref="F73:G73"/>
  </mergeCells>
  <conditionalFormatting sqref="E140">
    <cfRule type="iconSet" priority="1">
      <iconSet>
        <cfvo type="percent" val="0"/>
        <cfvo type="percent" val="33"/>
        <cfvo type="percent" val="67"/>
      </iconSet>
    </cfRule>
  </conditionalFormatting>
  <hyperlinks>
    <hyperlink ref="A171:G172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2D954188-DA35-4A59-88C9-4DFF75751DB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C140:C170</xm:sqref>
        </x14:conditionalFormatting>
        <x14:conditionalFormatting xmlns:xm="http://schemas.microsoft.com/office/excel/2006/main">
          <x14:cfRule type="iconSet" priority="2" id="{C422C0F6-F0AE-4A0C-99EA-CBDB0E59B41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E140:E170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62"/>
  <sheetViews>
    <sheetView workbookViewId="0">
      <selection activeCell="L157" sqref="L157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63"/>
      <c r="I7" s="63"/>
      <c r="J7" s="63"/>
    </row>
    <row r="8" spans="1:10" x14ac:dyDescent="0.25">
      <c r="H8" s="63"/>
      <c r="I8" s="63"/>
      <c r="J8" s="63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66" t="s">
        <v>48</v>
      </c>
      <c r="C11" s="66" t="s">
        <v>49</v>
      </c>
      <c r="D11" s="66" t="s">
        <v>50</v>
      </c>
      <c r="E11" s="66" t="s">
        <v>48</v>
      </c>
      <c r="F11" s="66" t="s">
        <v>49</v>
      </c>
      <c r="G11" s="66" t="s">
        <v>50</v>
      </c>
      <c r="H11" s="66" t="s">
        <v>48</v>
      </c>
      <c r="I11" s="66" t="s">
        <v>49</v>
      </c>
      <c r="J11" s="66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0" x14ac:dyDescent="0.25">
      <c r="A49" s="73" t="s">
        <v>37</v>
      </c>
      <c r="B49" s="44">
        <v>13036</v>
      </c>
      <c r="C49" s="44">
        <v>16058</v>
      </c>
      <c r="D49" s="44">
        <v>29094</v>
      </c>
      <c r="E49" s="45">
        <v>1.5365703749231714E-3</v>
      </c>
      <c r="F49" s="45">
        <v>9.7465886939571145E-3</v>
      </c>
      <c r="G49" s="45">
        <v>6.0513849026591513E-3</v>
      </c>
      <c r="H49" s="45">
        <v>-0.13583029499502816</v>
      </c>
      <c r="I49" s="45">
        <v>-7.8979065098938914E-2</v>
      </c>
      <c r="J49" s="45">
        <v>-0.10535055350553506</v>
      </c>
    </row>
    <row r="50" spans="1:10" x14ac:dyDescent="0.25">
      <c r="A50" s="23" t="s">
        <v>116</v>
      </c>
      <c r="B50" s="12"/>
      <c r="C50" s="12"/>
      <c r="D50" s="12"/>
      <c r="E50" s="12"/>
      <c r="F50" s="12"/>
      <c r="G50" s="12"/>
      <c r="H50" s="12"/>
      <c r="I50" s="12"/>
      <c r="J50" s="12"/>
    </row>
    <row r="52" spans="1:10" x14ac:dyDescent="0.25">
      <c r="A52" s="14" t="s">
        <v>126</v>
      </c>
      <c r="B52" s="14"/>
      <c r="C52" s="14"/>
      <c r="D52" s="14"/>
      <c r="E52" s="14"/>
      <c r="F52" s="14"/>
      <c r="G52" s="14"/>
      <c r="H52" s="42"/>
      <c r="I52" s="42"/>
      <c r="J52" s="42"/>
    </row>
    <row r="53" spans="1:10" ht="33.75" customHeight="1" x14ac:dyDescent="0.25">
      <c r="A53" s="15" t="s">
        <v>115</v>
      </c>
      <c r="B53" s="65" t="s">
        <v>51</v>
      </c>
      <c r="C53" s="64" t="s">
        <v>66</v>
      </c>
      <c r="D53" s="64" t="s">
        <v>68</v>
      </c>
      <c r="E53" s="64" t="s">
        <v>67</v>
      </c>
      <c r="F53" s="64" t="s">
        <v>69</v>
      </c>
      <c r="G53" s="65" t="s">
        <v>65</v>
      </c>
      <c r="H53" s="20"/>
      <c r="I53" s="20"/>
    </row>
    <row r="54" spans="1:10" x14ac:dyDescent="0.25">
      <c r="A54" s="12" t="s">
        <v>59</v>
      </c>
      <c r="B54" s="16">
        <v>1728</v>
      </c>
      <c r="C54" s="16">
        <v>166</v>
      </c>
      <c r="D54" s="41">
        <v>0.10627400768245839</v>
      </c>
      <c r="E54" s="16">
        <v>-101</v>
      </c>
      <c r="F54" s="41">
        <v>-5.5221432476763262E-2</v>
      </c>
      <c r="G54" s="41">
        <v>0.15431327022682623</v>
      </c>
      <c r="H54" s="12"/>
      <c r="I54" s="12"/>
    </row>
    <row r="55" spans="1:10" x14ac:dyDescent="0.25">
      <c r="A55" s="12" t="s">
        <v>60</v>
      </c>
      <c r="B55" s="16">
        <v>4220</v>
      </c>
      <c r="C55" s="16">
        <v>-2</v>
      </c>
      <c r="D55" s="41">
        <v>-4.7370914258645192E-4</v>
      </c>
      <c r="E55" s="16">
        <v>-708</v>
      </c>
      <c r="F55" s="41">
        <v>-0.14366883116883117</v>
      </c>
      <c r="G55" s="41">
        <v>0.10973294848792157</v>
      </c>
      <c r="H55" s="12"/>
      <c r="I55" s="12"/>
    </row>
    <row r="56" spans="1:10" x14ac:dyDescent="0.25">
      <c r="A56" s="12" t="s">
        <v>61</v>
      </c>
      <c r="B56" s="16">
        <v>6710</v>
      </c>
      <c r="C56" s="16">
        <v>35</v>
      </c>
      <c r="D56" s="41">
        <v>5.2434456928838954E-3</v>
      </c>
      <c r="E56" s="16">
        <v>-1198</v>
      </c>
      <c r="F56" s="41">
        <v>-0.1514921598381386</v>
      </c>
      <c r="G56" s="41">
        <v>0.10817172059131724</v>
      </c>
      <c r="H56" s="12"/>
      <c r="I56" s="12"/>
    </row>
    <row r="57" spans="1:10" x14ac:dyDescent="0.25">
      <c r="A57" s="12" t="s">
        <v>62</v>
      </c>
      <c r="B57" s="16">
        <v>7808</v>
      </c>
      <c r="C57" s="16">
        <v>-15</v>
      </c>
      <c r="D57" s="41">
        <v>-1.9174229835101624E-3</v>
      </c>
      <c r="E57" s="16">
        <v>-1043</v>
      </c>
      <c r="F57" s="41">
        <v>-0.11783979211388544</v>
      </c>
      <c r="G57" s="41">
        <v>0.14708763469218597</v>
      </c>
      <c r="H57" s="12"/>
      <c r="I57" s="12"/>
    </row>
    <row r="58" spans="1:10" x14ac:dyDescent="0.25">
      <c r="A58" s="12" t="s">
        <v>63</v>
      </c>
      <c r="B58" s="16">
        <v>8628</v>
      </c>
      <c r="C58" s="16">
        <v>-9</v>
      </c>
      <c r="D58" s="41">
        <v>-1.0420284821118443E-3</v>
      </c>
      <c r="E58" s="16">
        <v>-376</v>
      </c>
      <c r="F58" s="41">
        <v>-4.1759218125277657E-2</v>
      </c>
      <c r="G58" s="41">
        <v>0.26042861454874738</v>
      </c>
      <c r="H58" s="12"/>
      <c r="I58" s="12"/>
    </row>
    <row r="59" spans="1:10" x14ac:dyDescent="0.25">
      <c r="A59" s="24" t="s">
        <v>50</v>
      </c>
      <c r="B59" s="44">
        <v>29094</v>
      </c>
      <c r="C59" s="44">
        <v>175</v>
      </c>
      <c r="D59" s="45">
        <v>6.0513849026591513E-3</v>
      </c>
      <c r="E59" s="44">
        <v>-3426</v>
      </c>
      <c r="F59" s="45">
        <v>-0.10535055350553506</v>
      </c>
      <c r="G59" s="45">
        <v>0.14701364325416877</v>
      </c>
      <c r="H59" s="12"/>
      <c r="I59" s="12"/>
    </row>
    <row r="60" spans="1:10" x14ac:dyDescent="0.25">
      <c r="A60" s="23" t="s">
        <v>118</v>
      </c>
      <c r="B60" s="16"/>
      <c r="C60" s="12"/>
      <c r="D60" s="12"/>
      <c r="E60" s="12"/>
      <c r="F60" s="12"/>
      <c r="G60" s="12"/>
      <c r="H60" s="12"/>
      <c r="I60" s="12"/>
    </row>
    <row r="62" spans="1:10" x14ac:dyDescent="0.25">
      <c r="A62" s="14" t="s">
        <v>127</v>
      </c>
      <c r="B62" s="14"/>
      <c r="C62" s="14"/>
      <c r="D62" s="14"/>
      <c r="E62" s="14"/>
      <c r="F62" s="14"/>
      <c r="G62" s="14"/>
      <c r="H62" s="42"/>
      <c r="I62" s="42"/>
      <c r="J62" s="42"/>
    </row>
    <row r="63" spans="1:10" ht="14.25" customHeight="1" x14ac:dyDescent="0.25">
      <c r="A63" s="117" t="s">
        <v>58</v>
      </c>
      <c r="B63" s="118" t="s">
        <v>51</v>
      </c>
      <c r="C63" s="118"/>
      <c r="D63" s="118" t="s">
        <v>52</v>
      </c>
      <c r="E63" s="118"/>
      <c r="F63" s="118" t="s">
        <v>53</v>
      </c>
      <c r="G63" s="118"/>
      <c r="H63" s="18"/>
    </row>
    <row r="64" spans="1:10" ht="13.5" customHeight="1" x14ac:dyDescent="0.25">
      <c r="A64" s="117"/>
      <c r="B64" s="66" t="s">
        <v>48</v>
      </c>
      <c r="C64" s="66" t="s">
        <v>49</v>
      </c>
      <c r="D64" s="66" t="s">
        <v>48</v>
      </c>
      <c r="E64" s="66" t="s">
        <v>49</v>
      </c>
      <c r="F64" s="66" t="s">
        <v>48</v>
      </c>
      <c r="G64" s="66" t="s">
        <v>49</v>
      </c>
      <c r="H64" s="18"/>
    </row>
    <row r="65" spans="1:10" x14ac:dyDescent="0.25">
      <c r="A65" s="12" t="s">
        <v>59</v>
      </c>
      <c r="B65" s="16">
        <v>979</v>
      </c>
      <c r="C65" s="16">
        <v>749</v>
      </c>
      <c r="D65" s="41">
        <v>0.12788018433179724</v>
      </c>
      <c r="E65" s="41">
        <v>7.9250720461095103E-2</v>
      </c>
      <c r="F65" s="41">
        <v>-5.2274927395934173E-2</v>
      </c>
      <c r="G65" s="41">
        <v>-5.9045226130653265E-2</v>
      </c>
    </row>
    <row r="66" spans="1:10" x14ac:dyDescent="0.25">
      <c r="A66" s="12" t="s">
        <v>60</v>
      </c>
      <c r="B66" s="16">
        <v>1928</v>
      </c>
      <c r="C66" s="16">
        <v>2292</v>
      </c>
      <c r="D66" s="41">
        <v>-1.6828148903620603E-2</v>
      </c>
      <c r="E66" s="41">
        <v>1.3710747456877488E-2</v>
      </c>
      <c r="F66" s="41">
        <v>-0.18546683565694971</v>
      </c>
      <c r="G66" s="41">
        <v>-0.10503709488481063</v>
      </c>
    </row>
    <row r="67" spans="1:10" x14ac:dyDescent="0.25">
      <c r="A67" s="12" t="s">
        <v>61</v>
      </c>
      <c r="B67" s="16">
        <v>2966</v>
      </c>
      <c r="C67" s="16">
        <v>3744</v>
      </c>
      <c r="D67" s="41">
        <v>0</v>
      </c>
      <c r="E67" s="41">
        <v>9.4365057967107039E-3</v>
      </c>
      <c r="F67" s="41">
        <v>-0.20225927918235612</v>
      </c>
      <c r="G67" s="41">
        <v>-0.10644391408114559</v>
      </c>
    </row>
    <row r="68" spans="1:10" x14ac:dyDescent="0.25">
      <c r="A68" s="12" t="s">
        <v>62</v>
      </c>
      <c r="B68" s="16">
        <v>3590</v>
      </c>
      <c r="C68" s="16">
        <v>4218</v>
      </c>
      <c r="D68" s="41">
        <v>-1.1835948252133223E-2</v>
      </c>
      <c r="E68" s="41">
        <v>6.6825775656324578E-3</v>
      </c>
      <c r="F68" s="41">
        <v>-0.1466603280247207</v>
      </c>
      <c r="G68" s="41">
        <v>-9.1731266149870802E-2</v>
      </c>
    </row>
    <row r="69" spans="1:10" x14ac:dyDescent="0.25">
      <c r="A69" s="12" t="s">
        <v>63</v>
      </c>
      <c r="B69" s="16">
        <v>3573</v>
      </c>
      <c r="C69" s="16">
        <v>5055</v>
      </c>
      <c r="D69" s="41">
        <v>-4.180602006688963E-3</v>
      </c>
      <c r="E69" s="41">
        <v>1.1883541295306002E-3</v>
      </c>
      <c r="F69" s="41">
        <v>-4.9734042553191492E-2</v>
      </c>
      <c r="G69" s="41">
        <v>-3.6041189931350116E-2</v>
      </c>
    </row>
    <row r="70" spans="1:10" x14ac:dyDescent="0.25">
      <c r="A70" s="24" t="s">
        <v>50</v>
      </c>
      <c r="B70" s="44">
        <v>13036</v>
      </c>
      <c r="C70" s="44">
        <v>16058</v>
      </c>
      <c r="D70" s="45">
        <v>1.5365703749231714E-3</v>
      </c>
      <c r="E70" s="45">
        <v>9.7465886939571145E-3</v>
      </c>
      <c r="F70" s="45">
        <v>-0.13583029499502816</v>
      </c>
      <c r="G70" s="45">
        <v>-7.8979065098938914E-2</v>
      </c>
    </row>
    <row r="71" spans="1:10" x14ac:dyDescent="0.25">
      <c r="A71" s="23" t="s">
        <v>116</v>
      </c>
    </row>
    <row r="73" spans="1:10" x14ac:dyDescent="0.25">
      <c r="A73" s="14" t="s">
        <v>128</v>
      </c>
      <c r="B73" s="14"/>
      <c r="C73" s="14"/>
      <c r="D73" s="14"/>
      <c r="E73" s="14"/>
      <c r="F73" s="14"/>
      <c r="G73" s="14"/>
      <c r="H73" s="14"/>
      <c r="I73" s="14"/>
      <c r="J73" s="14"/>
    </row>
    <row r="74" spans="1:10" x14ac:dyDescent="0.25">
      <c r="A74" s="117" t="s">
        <v>58</v>
      </c>
      <c r="B74" s="118" t="s">
        <v>51</v>
      </c>
      <c r="C74" s="118"/>
      <c r="D74" s="118"/>
      <c r="E74" s="118" t="s">
        <v>52</v>
      </c>
      <c r="F74" s="118"/>
      <c r="G74" s="118"/>
      <c r="H74" s="118" t="s">
        <v>53</v>
      </c>
      <c r="I74" s="118"/>
      <c r="J74" s="118"/>
    </row>
    <row r="75" spans="1:10" x14ac:dyDescent="0.25">
      <c r="A75" s="117"/>
      <c r="B75" s="66" t="s">
        <v>48</v>
      </c>
      <c r="C75" s="66" t="s">
        <v>49</v>
      </c>
      <c r="D75" s="66" t="s">
        <v>50</v>
      </c>
      <c r="E75" s="66" t="s">
        <v>48</v>
      </c>
      <c r="F75" s="66" t="s">
        <v>49</v>
      </c>
      <c r="G75" s="66" t="s">
        <v>50</v>
      </c>
      <c r="H75" s="66" t="s">
        <v>48</v>
      </c>
      <c r="I75" s="66" t="s">
        <v>49</v>
      </c>
      <c r="J75" s="66" t="s">
        <v>50</v>
      </c>
    </row>
    <row r="76" spans="1:10" x14ac:dyDescent="0.25">
      <c r="A76" s="19" t="s">
        <v>70</v>
      </c>
      <c r="B76" s="57">
        <v>553</v>
      </c>
      <c r="C76" s="57">
        <v>140</v>
      </c>
      <c r="D76" s="57">
        <v>693</v>
      </c>
      <c r="E76" s="58">
        <v>4.7348484848484848E-2</v>
      </c>
      <c r="F76" s="58">
        <v>4.4776119402985072E-2</v>
      </c>
      <c r="G76" s="58">
        <v>4.6827794561933533E-2</v>
      </c>
      <c r="H76" s="58">
        <v>-0.18914956011730205</v>
      </c>
      <c r="I76" s="58">
        <v>-5.4054054054054057E-2</v>
      </c>
      <c r="J76" s="58">
        <v>-0.16506024096385541</v>
      </c>
    </row>
    <row r="77" spans="1:10" x14ac:dyDescent="0.25">
      <c r="A77" s="12" t="s">
        <v>71</v>
      </c>
      <c r="B77" s="16">
        <v>1886</v>
      </c>
      <c r="C77" s="16">
        <v>2346</v>
      </c>
      <c r="D77" s="16">
        <v>4232</v>
      </c>
      <c r="E77" s="41">
        <v>-1.4113957135389441E-2</v>
      </c>
      <c r="F77" s="41">
        <v>-5.5108096651123361E-3</v>
      </c>
      <c r="G77" s="41">
        <v>-9.3632958801498131E-3</v>
      </c>
      <c r="H77" s="41">
        <v>-0.17821350762527233</v>
      </c>
      <c r="I77" s="41">
        <v>-0.13527460375967565</v>
      </c>
      <c r="J77" s="41">
        <v>-0.15495207667731628</v>
      </c>
    </row>
    <row r="78" spans="1:10" x14ac:dyDescent="0.25">
      <c r="A78" s="12" t="s">
        <v>72</v>
      </c>
      <c r="B78" s="16">
        <v>2361</v>
      </c>
      <c r="C78" s="16">
        <v>331</v>
      </c>
      <c r="D78" s="16">
        <v>2692</v>
      </c>
      <c r="E78" s="41">
        <v>-1.8703241895261846E-2</v>
      </c>
      <c r="F78" s="41">
        <v>-1.1940298507462687E-2</v>
      </c>
      <c r="G78" s="41">
        <v>-1.7876687340386721E-2</v>
      </c>
      <c r="H78" s="41">
        <v>-0.21115937186769129</v>
      </c>
      <c r="I78" s="41">
        <v>-0.11497326203208556</v>
      </c>
      <c r="J78" s="41">
        <v>-0.20047520047520048</v>
      </c>
    </row>
    <row r="79" spans="1:10" x14ac:dyDescent="0.25">
      <c r="A79" s="12" t="s">
        <v>73</v>
      </c>
      <c r="B79" s="16">
        <v>7702</v>
      </c>
      <c r="C79" s="16">
        <v>12100</v>
      </c>
      <c r="D79" s="16">
        <v>19802</v>
      </c>
      <c r="E79" s="41">
        <v>1.4302431413340268E-3</v>
      </c>
      <c r="F79" s="41">
        <v>7.7454818022820024E-3</v>
      </c>
      <c r="G79" s="41">
        <v>5.2797238298304397E-3</v>
      </c>
      <c r="H79" s="41">
        <v>-9.8126463700234187E-2</v>
      </c>
      <c r="I79" s="41">
        <v>-6.8800985070032322E-2</v>
      </c>
      <c r="J79" s="41">
        <v>-8.0430946410327858E-2</v>
      </c>
    </row>
    <row r="80" spans="1:10" x14ac:dyDescent="0.25">
      <c r="A80" s="12" t="s">
        <v>74</v>
      </c>
      <c r="B80" s="16">
        <v>534</v>
      </c>
      <c r="C80" s="16">
        <v>1141</v>
      </c>
      <c r="D80" s="16">
        <v>1675</v>
      </c>
      <c r="E80" s="41">
        <v>0.11715481171548117</v>
      </c>
      <c r="F80" s="41">
        <v>6.8352059925093633E-2</v>
      </c>
      <c r="G80" s="41">
        <v>8.3441138421733507E-2</v>
      </c>
      <c r="H80" s="41">
        <v>-7.1304347826086953E-2</v>
      </c>
      <c r="I80" s="41">
        <v>-5.3897180762852402E-2</v>
      </c>
      <c r="J80" s="41">
        <v>-5.9517125210555868E-2</v>
      </c>
    </row>
    <row r="81" spans="1:10" x14ac:dyDescent="0.25">
      <c r="A81" s="24" t="s">
        <v>50</v>
      </c>
      <c r="B81" s="44">
        <v>13036</v>
      </c>
      <c r="C81" s="44">
        <v>16058</v>
      </c>
      <c r="D81" s="44">
        <v>29094</v>
      </c>
      <c r="E81" s="45">
        <v>1.5365703749231714E-3</v>
      </c>
      <c r="F81" s="45">
        <v>9.7465886939571145E-3</v>
      </c>
      <c r="G81" s="45">
        <v>6.0513849026591513E-3</v>
      </c>
      <c r="H81" s="45">
        <v>-0.13583029499502816</v>
      </c>
      <c r="I81" s="45">
        <v>-7.8979065098938914E-2</v>
      </c>
      <c r="J81" s="45">
        <v>-0.10535055350553506</v>
      </c>
    </row>
    <row r="82" spans="1:10" x14ac:dyDescent="0.25">
      <c r="A82" s="23" t="s">
        <v>116</v>
      </c>
      <c r="B82" s="12"/>
      <c r="C82" s="12"/>
      <c r="D82" s="12"/>
      <c r="E82" s="12"/>
      <c r="F82" s="12"/>
      <c r="G82" s="12"/>
      <c r="H82" s="12"/>
      <c r="I82" s="12"/>
      <c r="J82" s="12"/>
    </row>
    <row r="84" spans="1:10" x14ac:dyDescent="0.25">
      <c r="A84" s="14" t="s">
        <v>129</v>
      </c>
      <c r="B84" s="14"/>
      <c r="C84" s="14"/>
      <c r="D84" s="14"/>
      <c r="E84" s="14"/>
      <c r="F84" s="14"/>
      <c r="G84" s="42"/>
      <c r="H84" s="42"/>
      <c r="I84" s="42"/>
      <c r="J84" s="42"/>
    </row>
    <row r="85" spans="1:10" x14ac:dyDescent="0.25">
      <c r="A85" s="117" t="s">
        <v>113</v>
      </c>
      <c r="B85" s="117" t="s">
        <v>96</v>
      </c>
      <c r="C85" s="121" t="s">
        <v>97</v>
      </c>
      <c r="D85" s="121"/>
      <c r="E85" s="121" t="s">
        <v>100</v>
      </c>
      <c r="F85" s="121"/>
      <c r="G85" s="17"/>
      <c r="H85" s="20"/>
      <c r="I85" s="20"/>
      <c r="J85" s="20"/>
    </row>
    <row r="86" spans="1:10" x14ac:dyDescent="0.25">
      <c r="A86" s="117"/>
      <c r="B86" s="117"/>
      <c r="C86" s="64" t="s">
        <v>98</v>
      </c>
      <c r="D86" s="64" t="s">
        <v>99</v>
      </c>
      <c r="E86" s="64" t="s">
        <v>98</v>
      </c>
      <c r="F86" s="64" t="s">
        <v>99</v>
      </c>
      <c r="G86" s="17"/>
      <c r="H86" s="20"/>
      <c r="I86" s="20"/>
      <c r="J86" s="20"/>
    </row>
    <row r="87" spans="1:10" ht="21" x14ac:dyDescent="0.25">
      <c r="A87" s="21" t="s">
        <v>75</v>
      </c>
      <c r="B87" s="16">
        <v>693</v>
      </c>
      <c r="C87" s="16">
        <v>31</v>
      </c>
      <c r="D87" s="41">
        <v>4.6827794561933533E-2</v>
      </c>
      <c r="E87" s="16">
        <v>-137</v>
      </c>
      <c r="F87" s="41">
        <v>-0.16506024096385541</v>
      </c>
    </row>
    <row r="88" spans="1:10" x14ac:dyDescent="0.25">
      <c r="A88" s="22" t="s">
        <v>76</v>
      </c>
      <c r="B88" s="46">
        <v>7</v>
      </c>
      <c r="C88" s="46">
        <v>-3</v>
      </c>
      <c r="D88" s="47">
        <v>-0.3</v>
      </c>
      <c r="E88" s="46">
        <v>-3</v>
      </c>
      <c r="F88" s="47">
        <v>-0.3</v>
      </c>
    </row>
    <row r="89" spans="1:10" ht="21" x14ac:dyDescent="0.25">
      <c r="A89" s="21" t="s">
        <v>77</v>
      </c>
      <c r="B89" s="16">
        <v>3983</v>
      </c>
      <c r="C89" s="16">
        <v>-29</v>
      </c>
      <c r="D89" s="41">
        <v>-7.2283150548354937E-3</v>
      </c>
      <c r="E89" s="16">
        <v>-752</v>
      </c>
      <c r="F89" s="41">
        <v>-0.15881731784582892</v>
      </c>
    </row>
    <row r="90" spans="1:10" ht="21" x14ac:dyDescent="0.25">
      <c r="A90" s="22" t="s">
        <v>78</v>
      </c>
      <c r="B90" s="46">
        <v>26</v>
      </c>
      <c r="C90" s="46">
        <v>2</v>
      </c>
      <c r="D90" s="47">
        <v>8.3333333333333329E-2</v>
      </c>
      <c r="E90" s="46">
        <v>-6</v>
      </c>
      <c r="F90" s="47">
        <v>-0.1875</v>
      </c>
    </row>
    <row r="91" spans="1:10" ht="21" x14ac:dyDescent="0.25">
      <c r="A91" s="21" t="s">
        <v>79</v>
      </c>
      <c r="B91" s="16">
        <v>216</v>
      </c>
      <c r="C91" s="16">
        <v>-10</v>
      </c>
      <c r="D91" s="41">
        <v>-4.4247787610619468E-2</v>
      </c>
      <c r="E91" s="16">
        <v>-15</v>
      </c>
      <c r="F91" s="41">
        <v>-6.4935064935064929E-2</v>
      </c>
    </row>
    <row r="92" spans="1:10" x14ac:dyDescent="0.25">
      <c r="A92" s="22" t="s">
        <v>72</v>
      </c>
      <c r="B92" s="46">
        <v>2692</v>
      </c>
      <c r="C92" s="46">
        <v>-49</v>
      </c>
      <c r="D92" s="47">
        <v>-1.7876687340386721E-2</v>
      </c>
      <c r="E92" s="46">
        <v>-675</v>
      </c>
      <c r="F92" s="47">
        <v>-0.20047520047520048</v>
      </c>
    </row>
    <row r="93" spans="1:10" ht="21" x14ac:dyDescent="0.25">
      <c r="A93" s="21" t="s">
        <v>80</v>
      </c>
      <c r="B93" s="16">
        <v>4801</v>
      </c>
      <c r="C93" s="16">
        <v>56</v>
      </c>
      <c r="D93" s="41">
        <v>1.1801896733403582E-2</v>
      </c>
      <c r="E93" s="16">
        <v>-585</v>
      </c>
      <c r="F93" s="41">
        <v>-0.10861492759004827</v>
      </c>
    </row>
    <row r="94" spans="1:10" ht="21" x14ac:dyDescent="0.25">
      <c r="A94" s="22" t="s">
        <v>81</v>
      </c>
      <c r="B94" s="46">
        <v>753</v>
      </c>
      <c r="C94" s="46">
        <v>-4</v>
      </c>
      <c r="D94" s="47">
        <v>-5.2840158520475562E-3</v>
      </c>
      <c r="E94" s="46">
        <v>-32</v>
      </c>
      <c r="F94" s="47">
        <v>-4.0764331210191081E-2</v>
      </c>
    </row>
    <row r="95" spans="1:10" x14ac:dyDescent="0.25">
      <c r="A95" s="21" t="s">
        <v>82</v>
      </c>
      <c r="B95" s="16">
        <v>3627</v>
      </c>
      <c r="C95" s="16">
        <v>4</v>
      </c>
      <c r="D95" s="41">
        <v>1.1040574109853713E-3</v>
      </c>
      <c r="E95" s="16">
        <v>-162</v>
      </c>
      <c r="F95" s="41">
        <v>-4.2755344418052253E-2</v>
      </c>
    </row>
    <row r="96" spans="1:10" ht="21" x14ac:dyDescent="0.25">
      <c r="A96" s="22" t="s">
        <v>83</v>
      </c>
      <c r="B96" s="46">
        <v>409</v>
      </c>
      <c r="C96" s="46">
        <v>-6</v>
      </c>
      <c r="D96" s="47">
        <v>-1.4457831325301205E-2</v>
      </c>
      <c r="E96" s="46">
        <v>-19</v>
      </c>
      <c r="F96" s="47">
        <v>-4.4392523364485979E-2</v>
      </c>
    </row>
    <row r="97" spans="1:10" ht="21" x14ac:dyDescent="0.25">
      <c r="A97" s="21" t="s">
        <v>84</v>
      </c>
      <c r="B97" s="16">
        <v>259</v>
      </c>
      <c r="C97" s="16">
        <v>-8</v>
      </c>
      <c r="D97" s="41">
        <v>-2.9962546816479401E-2</v>
      </c>
      <c r="E97" s="16">
        <v>-32</v>
      </c>
      <c r="F97" s="41">
        <v>-0.10996563573883161</v>
      </c>
    </row>
    <row r="98" spans="1:10" x14ac:dyDescent="0.25">
      <c r="A98" s="22" t="s">
        <v>85</v>
      </c>
      <c r="B98" s="46">
        <v>247</v>
      </c>
      <c r="C98" s="46">
        <v>-11</v>
      </c>
      <c r="D98" s="47">
        <v>-4.2635658914728682E-2</v>
      </c>
      <c r="E98" s="46">
        <v>-28</v>
      </c>
      <c r="F98" s="47">
        <v>-0.10181818181818182</v>
      </c>
    </row>
    <row r="99" spans="1:10" ht="21" x14ac:dyDescent="0.25">
      <c r="A99" s="21" t="s">
        <v>86</v>
      </c>
      <c r="B99" s="16">
        <v>1166</v>
      </c>
      <c r="C99" s="16">
        <v>-4</v>
      </c>
      <c r="D99" s="41">
        <v>-3.4188034188034188E-3</v>
      </c>
      <c r="E99" s="16">
        <v>-152</v>
      </c>
      <c r="F99" s="41">
        <v>-0.11532625189681335</v>
      </c>
    </row>
    <row r="100" spans="1:10" ht="31.5" x14ac:dyDescent="0.25">
      <c r="A100" s="22" t="s">
        <v>87</v>
      </c>
      <c r="B100" s="46">
        <v>3693</v>
      </c>
      <c r="C100" s="46">
        <v>5</v>
      </c>
      <c r="D100" s="47">
        <v>1.3557483731019523E-3</v>
      </c>
      <c r="E100" s="46">
        <v>-299</v>
      </c>
      <c r="F100" s="47">
        <v>-7.4899799599198402E-2</v>
      </c>
    </row>
    <row r="101" spans="1:10" ht="31.5" x14ac:dyDescent="0.25">
      <c r="A101" s="21" t="s">
        <v>88</v>
      </c>
      <c r="B101" s="16">
        <v>959</v>
      </c>
      <c r="C101" s="16">
        <v>-23</v>
      </c>
      <c r="D101" s="41">
        <v>-2.3421588594704685E-2</v>
      </c>
      <c r="E101" s="16">
        <v>-69</v>
      </c>
      <c r="F101" s="41">
        <v>-6.7120622568093383E-2</v>
      </c>
    </row>
    <row r="102" spans="1:10" x14ac:dyDescent="0.25">
      <c r="A102" s="22" t="s">
        <v>89</v>
      </c>
      <c r="B102" s="46">
        <v>521</v>
      </c>
      <c r="C102" s="46">
        <v>5</v>
      </c>
      <c r="D102" s="47">
        <v>9.6899224806201549E-3</v>
      </c>
      <c r="E102" s="46">
        <v>-15</v>
      </c>
      <c r="F102" s="47">
        <v>-2.7985074626865673E-2</v>
      </c>
    </row>
    <row r="103" spans="1:10" ht="21" x14ac:dyDescent="0.25">
      <c r="A103" s="21" t="s">
        <v>90</v>
      </c>
      <c r="B103" s="16">
        <v>1418</v>
      </c>
      <c r="C103" s="16">
        <v>46</v>
      </c>
      <c r="D103" s="41">
        <v>3.3527696793002916E-2</v>
      </c>
      <c r="E103" s="16">
        <v>-160</v>
      </c>
      <c r="F103" s="41">
        <v>-0.10139416983523447</v>
      </c>
    </row>
    <row r="104" spans="1:10" ht="31.5" x14ac:dyDescent="0.25">
      <c r="A104" s="22" t="s">
        <v>91</v>
      </c>
      <c r="B104" s="46">
        <v>596</v>
      </c>
      <c r="C104" s="46">
        <v>1</v>
      </c>
      <c r="D104" s="47">
        <v>1.6806722689075631E-3</v>
      </c>
      <c r="E104" s="46">
        <v>-19</v>
      </c>
      <c r="F104" s="47">
        <v>-3.0894308943089432E-2</v>
      </c>
    </row>
    <row r="105" spans="1:10" x14ac:dyDescent="0.25">
      <c r="A105" s="21" t="s">
        <v>92</v>
      </c>
      <c r="B105" s="16">
        <v>881</v>
      </c>
      <c r="C105" s="16">
        <v>24</v>
      </c>
      <c r="D105" s="41">
        <v>2.8004667444574097E-2</v>
      </c>
      <c r="E105" s="16">
        <v>-122</v>
      </c>
      <c r="F105" s="41">
        <v>-0.12163509471585245</v>
      </c>
    </row>
    <row r="106" spans="1:10" x14ac:dyDescent="0.25">
      <c r="A106" s="22" t="s">
        <v>93</v>
      </c>
      <c r="B106" s="46">
        <v>471</v>
      </c>
      <c r="C106" s="46">
        <v>19</v>
      </c>
      <c r="D106" s="47">
        <v>4.2035398230088498E-2</v>
      </c>
      <c r="E106" s="46">
        <v>-36</v>
      </c>
      <c r="F106" s="47">
        <v>-7.1005917159763315E-2</v>
      </c>
    </row>
    <row r="107" spans="1:10" ht="21" x14ac:dyDescent="0.25">
      <c r="A107" s="21" t="s">
        <v>94</v>
      </c>
      <c r="B107" s="16">
        <v>1</v>
      </c>
      <c r="C107" s="16">
        <v>0</v>
      </c>
      <c r="D107" s="41">
        <v>0</v>
      </c>
      <c r="E107" s="16">
        <v>-2</v>
      </c>
      <c r="F107" s="41">
        <v>-0.66666666666666663</v>
      </c>
    </row>
    <row r="108" spans="1:10" ht="21" x14ac:dyDescent="0.25">
      <c r="A108" s="22" t="s">
        <v>95</v>
      </c>
      <c r="B108" s="46">
        <v>1675</v>
      </c>
      <c r="C108" s="46">
        <v>129</v>
      </c>
      <c r="D108" s="47">
        <v>8.3441138421733507E-2</v>
      </c>
      <c r="E108" s="46">
        <v>-106</v>
      </c>
      <c r="F108" s="47">
        <v>-5.9517125210555868E-2</v>
      </c>
    </row>
    <row r="109" spans="1:10" ht="18" customHeight="1" x14ac:dyDescent="0.25">
      <c r="A109" s="25" t="s">
        <v>64</v>
      </c>
      <c r="B109" s="44">
        <v>29094</v>
      </c>
      <c r="C109" s="44">
        <v>175</v>
      </c>
      <c r="D109" s="45">
        <v>6.0513849026591513E-3</v>
      </c>
      <c r="E109" s="44">
        <v>-3426</v>
      </c>
      <c r="F109" s="45">
        <v>-0.10535055350553506</v>
      </c>
    </row>
    <row r="110" spans="1:10" x14ac:dyDescent="0.25">
      <c r="A110" s="23" t="s">
        <v>116</v>
      </c>
    </row>
    <row r="111" spans="1:10" x14ac:dyDescent="0.25">
      <c r="A111" s="23"/>
    </row>
    <row r="112" spans="1:10" x14ac:dyDescent="0.25">
      <c r="A112" s="14" t="s">
        <v>130</v>
      </c>
      <c r="B112" s="14"/>
      <c r="C112" s="14"/>
      <c r="D112" s="14"/>
      <c r="E112" s="14"/>
      <c r="F112" s="14"/>
      <c r="G112" s="14"/>
      <c r="H112" s="42"/>
      <c r="I112" s="42"/>
      <c r="J112" s="42"/>
    </row>
    <row r="113" spans="1:10" ht="15" customHeight="1" x14ac:dyDescent="0.25">
      <c r="A113" s="117" t="s">
        <v>114</v>
      </c>
      <c r="B113" s="117" t="s">
        <v>96</v>
      </c>
      <c r="C113" s="117" t="s">
        <v>101</v>
      </c>
      <c r="D113" s="121" t="s">
        <v>97</v>
      </c>
      <c r="E113" s="121"/>
      <c r="F113" s="121" t="s">
        <v>100</v>
      </c>
      <c r="G113" s="121"/>
    </row>
    <row r="114" spans="1:10" x14ac:dyDescent="0.25">
      <c r="A114" s="117"/>
      <c r="B114" s="117"/>
      <c r="C114" s="117"/>
      <c r="D114" s="64" t="s">
        <v>98</v>
      </c>
      <c r="E114" s="64" t="s">
        <v>99</v>
      </c>
      <c r="F114" s="64" t="s">
        <v>98</v>
      </c>
      <c r="G114" s="64" t="s">
        <v>99</v>
      </c>
    </row>
    <row r="115" spans="1:10" x14ac:dyDescent="0.25">
      <c r="A115" s="21" t="s">
        <v>102</v>
      </c>
      <c r="B115" s="49">
        <v>549</v>
      </c>
      <c r="C115" s="41">
        <v>1.8869870076304394E-2</v>
      </c>
      <c r="D115" s="16">
        <v>-6</v>
      </c>
      <c r="E115" s="41">
        <v>-1.0810810810810811E-2</v>
      </c>
      <c r="F115" s="16">
        <v>-74</v>
      </c>
      <c r="G115" s="41">
        <v>-0.1187800963081862</v>
      </c>
    </row>
    <row r="116" spans="1:10" ht="23.25" customHeight="1" x14ac:dyDescent="0.25">
      <c r="A116" s="26" t="s">
        <v>103</v>
      </c>
      <c r="B116" s="50">
        <v>1691</v>
      </c>
      <c r="C116" s="47">
        <v>5.8121949542861068E-2</v>
      </c>
      <c r="D116" s="46">
        <v>-18</v>
      </c>
      <c r="E116" s="47">
        <v>-1.0532475131655939E-2</v>
      </c>
      <c r="F116" s="46">
        <v>-101</v>
      </c>
      <c r="G116" s="47">
        <v>-5.6361607142857144E-2</v>
      </c>
    </row>
    <row r="117" spans="1:10" ht="23.25" customHeight="1" x14ac:dyDescent="0.25">
      <c r="A117" s="21" t="s">
        <v>104</v>
      </c>
      <c r="B117" s="51">
        <v>2616</v>
      </c>
      <c r="C117" s="41">
        <v>8.9915446483811098E-2</v>
      </c>
      <c r="D117" s="16">
        <v>-15</v>
      </c>
      <c r="E117" s="41">
        <v>-5.7012542759407071E-3</v>
      </c>
      <c r="F117" s="16">
        <v>-280</v>
      </c>
      <c r="G117" s="41">
        <v>-9.668508287292818E-2</v>
      </c>
    </row>
    <row r="118" spans="1:10" ht="34.5" customHeight="1" x14ac:dyDescent="0.25">
      <c r="A118" s="26" t="s">
        <v>105</v>
      </c>
      <c r="B118" s="50">
        <v>3390</v>
      </c>
      <c r="C118" s="47">
        <v>0.1165188698700763</v>
      </c>
      <c r="D118" s="46">
        <v>-30</v>
      </c>
      <c r="E118" s="47">
        <v>-8.771929824561403E-3</v>
      </c>
      <c r="F118" s="46">
        <v>-362</v>
      </c>
      <c r="G118" s="47">
        <v>-9.6481876332622604E-2</v>
      </c>
    </row>
    <row r="119" spans="1:10" ht="38.25" customHeight="1" x14ac:dyDescent="0.25">
      <c r="A119" s="21" t="s">
        <v>106</v>
      </c>
      <c r="B119" s="51">
        <v>6680</v>
      </c>
      <c r="C119" s="41">
        <v>0.22960060493572557</v>
      </c>
      <c r="D119" s="16">
        <v>140</v>
      </c>
      <c r="E119" s="41">
        <v>2.1406727828746176E-2</v>
      </c>
      <c r="F119" s="16">
        <v>-526</v>
      </c>
      <c r="G119" s="41">
        <v>-7.2994726616708305E-2</v>
      </c>
    </row>
    <row r="120" spans="1:10" ht="34.5" customHeight="1" x14ac:dyDescent="0.25">
      <c r="A120" s="26" t="s">
        <v>107</v>
      </c>
      <c r="B120" s="50">
        <v>449</v>
      </c>
      <c r="C120" s="47">
        <v>1.5432735271877364E-2</v>
      </c>
      <c r="D120" s="46">
        <v>-1</v>
      </c>
      <c r="E120" s="47">
        <v>-2.2222222222222222E-3</v>
      </c>
      <c r="F120" s="46">
        <v>-58</v>
      </c>
      <c r="G120" s="47">
        <v>-0.11439842209072978</v>
      </c>
    </row>
    <row r="121" spans="1:10" ht="25.5" customHeight="1" x14ac:dyDescent="0.25">
      <c r="A121" s="21" t="s">
        <v>108</v>
      </c>
      <c r="B121" s="51">
        <v>3566</v>
      </c>
      <c r="C121" s="41">
        <v>0.12256822712586787</v>
      </c>
      <c r="D121" s="16">
        <v>-45</v>
      </c>
      <c r="E121" s="41">
        <v>-1.2461921905289393E-2</v>
      </c>
      <c r="F121" s="16">
        <v>-783</v>
      </c>
      <c r="G121" s="41">
        <v>-0.18004138882501725</v>
      </c>
    </row>
    <row r="122" spans="1:10" ht="27.75" customHeight="1" x14ac:dyDescent="0.25">
      <c r="A122" s="26" t="s">
        <v>109</v>
      </c>
      <c r="B122" s="50">
        <v>2642</v>
      </c>
      <c r="C122" s="47">
        <v>9.0809101532962122E-2</v>
      </c>
      <c r="D122" s="46">
        <v>-18</v>
      </c>
      <c r="E122" s="47">
        <v>-6.7669172932330827E-3</v>
      </c>
      <c r="F122" s="46">
        <v>-519</v>
      </c>
      <c r="G122" s="47">
        <v>-0.16418854792787094</v>
      </c>
    </row>
    <row r="123" spans="1:10" x14ac:dyDescent="0.25">
      <c r="A123" s="21" t="s">
        <v>110</v>
      </c>
      <c r="B123" s="49">
        <v>7509</v>
      </c>
      <c r="C123" s="41">
        <v>0.25809445246442564</v>
      </c>
      <c r="D123" s="16">
        <v>168</v>
      </c>
      <c r="E123" s="41">
        <v>2.2885165508786269E-2</v>
      </c>
      <c r="F123" s="16">
        <v>-722</v>
      </c>
      <c r="G123" s="41">
        <v>-8.7717166808407243E-2</v>
      </c>
    </row>
    <row r="124" spans="1:10" x14ac:dyDescent="0.25">
      <c r="A124" s="26" t="s">
        <v>111</v>
      </c>
      <c r="B124" s="52">
        <v>2</v>
      </c>
      <c r="C124" s="47">
        <v>6.8742696088540595E-5</v>
      </c>
      <c r="D124" s="46">
        <v>0</v>
      </c>
      <c r="E124" s="47">
        <v>0</v>
      </c>
      <c r="F124" s="46">
        <v>-1</v>
      </c>
      <c r="G124" s="47">
        <v>-0.33333333333333331</v>
      </c>
    </row>
    <row r="125" spans="1:10" x14ac:dyDescent="0.25">
      <c r="A125" s="25" t="s">
        <v>64</v>
      </c>
      <c r="B125" s="53">
        <v>29094</v>
      </c>
      <c r="C125" s="45">
        <v>1</v>
      </c>
      <c r="D125" s="44">
        <v>175</v>
      </c>
      <c r="E125" s="45">
        <v>6.0513849026591513E-3</v>
      </c>
      <c r="F125" s="44">
        <v>-3426</v>
      </c>
      <c r="G125" s="45">
        <v>-0.10535055350553506</v>
      </c>
    </row>
    <row r="126" spans="1:10" x14ac:dyDescent="0.25">
      <c r="A126" s="23" t="s">
        <v>116</v>
      </c>
    </row>
    <row r="127" spans="1:10" x14ac:dyDescent="0.25">
      <c r="A127" s="23"/>
    </row>
    <row r="128" spans="1:10" x14ac:dyDescent="0.25">
      <c r="A128" s="14" t="s">
        <v>131</v>
      </c>
      <c r="B128" s="27"/>
      <c r="C128" s="27"/>
      <c r="D128" s="27"/>
      <c r="E128" s="27"/>
      <c r="F128" s="27"/>
      <c r="G128" s="27"/>
      <c r="H128" s="43"/>
      <c r="I128" s="43"/>
      <c r="J128" s="43"/>
    </row>
    <row r="129" spans="1:7" ht="33.75" x14ac:dyDescent="0.25">
      <c r="A129" s="28" t="s">
        <v>0</v>
      </c>
      <c r="B129" s="40" t="s">
        <v>112</v>
      </c>
      <c r="C129" s="37" t="s">
        <v>1</v>
      </c>
      <c r="D129" s="38" t="s">
        <v>2</v>
      </c>
      <c r="E129" s="37" t="s">
        <v>3</v>
      </c>
      <c r="F129" s="38" t="s">
        <v>4</v>
      </c>
      <c r="G129" s="38" t="s">
        <v>5</v>
      </c>
    </row>
    <row r="130" spans="1:7" x14ac:dyDescent="0.25">
      <c r="A130" s="29" t="s">
        <v>6</v>
      </c>
      <c r="B130" s="39">
        <v>284</v>
      </c>
      <c r="C130" s="34">
        <v>-22</v>
      </c>
      <c r="D130" s="35">
        <v>-7.1895424836601302E-2</v>
      </c>
      <c r="E130" s="34">
        <v>-80</v>
      </c>
      <c r="F130" s="35">
        <v>-0.21978021978021978</v>
      </c>
      <c r="G130" s="36">
        <v>7.1053289967475605E-2</v>
      </c>
    </row>
    <row r="131" spans="1:7" x14ac:dyDescent="0.25">
      <c r="A131" s="30" t="s">
        <v>7</v>
      </c>
      <c r="B131" s="1">
        <v>846</v>
      </c>
      <c r="C131" s="2">
        <v>-3</v>
      </c>
      <c r="D131" s="3">
        <v>-3.5335689045936395E-3</v>
      </c>
      <c r="E131" s="11">
        <v>-93</v>
      </c>
      <c r="F131" s="3">
        <v>-9.9041533546325874E-2</v>
      </c>
      <c r="G131" s="3">
        <v>0.13059586292065453</v>
      </c>
    </row>
    <row r="132" spans="1:7" x14ac:dyDescent="0.25">
      <c r="A132" s="30" t="s">
        <v>8</v>
      </c>
      <c r="B132" s="5">
        <v>522</v>
      </c>
      <c r="C132" s="4">
        <v>21</v>
      </c>
      <c r="D132" s="6">
        <v>4.1916167664670656E-2</v>
      </c>
      <c r="E132" s="4">
        <v>-52</v>
      </c>
      <c r="F132" s="6">
        <v>-9.0592334494773524E-2</v>
      </c>
      <c r="G132" s="7">
        <v>0.1359021088258266</v>
      </c>
    </row>
    <row r="133" spans="1:7" x14ac:dyDescent="0.25">
      <c r="A133" s="30" t="s">
        <v>9</v>
      </c>
      <c r="B133" s="1">
        <v>657</v>
      </c>
      <c r="C133" s="2">
        <v>-17</v>
      </c>
      <c r="D133" s="3">
        <v>-2.5222551928783383E-2</v>
      </c>
      <c r="E133" s="2">
        <v>-80</v>
      </c>
      <c r="F133" s="3">
        <v>-0.10854816824966079</v>
      </c>
      <c r="G133" s="3">
        <v>0.11949799927246271</v>
      </c>
    </row>
    <row r="134" spans="1:7" x14ac:dyDescent="0.25">
      <c r="A134" s="30" t="s">
        <v>10</v>
      </c>
      <c r="B134" s="5">
        <v>161</v>
      </c>
      <c r="C134" s="4">
        <v>9</v>
      </c>
      <c r="D134" s="6">
        <v>5.921052631578947E-2</v>
      </c>
      <c r="E134" s="4">
        <v>-16</v>
      </c>
      <c r="F134" s="6">
        <v>-9.03954802259887E-2</v>
      </c>
      <c r="G134" s="7">
        <v>7.7070368597415034E-2</v>
      </c>
    </row>
    <row r="135" spans="1:7" x14ac:dyDescent="0.25">
      <c r="A135" s="30" t="s">
        <v>11</v>
      </c>
      <c r="B135" s="1">
        <v>275</v>
      </c>
      <c r="C135" s="2">
        <v>-2</v>
      </c>
      <c r="D135" s="3">
        <v>-7.2202166064981952E-3</v>
      </c>
      <c r="E135" s="2">
        <v>8</v>
      </c>
      <c r="F135" s="3">
        <v>2.9962546816479401E-2</v>
      </c>
      <c r="G135" s="3">
        <v>8.7999999999999995E-2</v>
      </c>
    </row>
    <row r="136" spans="1:7" x14ac:dyDescent="0.25">
      <c r="A136" s="30" t="s">
        <v>12</v>
      </c>
      <c r="B136" s="5">
        <v>148</v>
      </c>
      <c r="C136" s="4">
        <v>1</v>
      </c>
      <c r="D136" s="6">
        <v>6.8027210884353739E-3</v>
      </c>
      <c r="E136" s="4">
        <v>-11</v>
      </c>
      <c r="F136" s="6">
        <v>-6.9182389937106917E-2</v>
      </c>
      <c r="G136" s="7">
        <v>0.13155555555555556</v>
      </c>
    </row>
    <row r="137" spans="1:7" x14ac:dyDescent="0.25">
      <c r="A137" s="30" t="s">
        <v>13</v>
      </c>
      <c r="B137" s="1">
        <v>1316</v>
      </c>
      <c r="C137" s="2">
        <v>-26</v>
      </c>
      <c r="D137" s="3">
        <v>-1.9374068554396422E-2</v>
      </c>
      <c r="E137" s="2">
        <v>-173</v>
      </c>
      <c r="F137" s="3">
        <v>-0.11618535930154467</v>
      </c>
      <c r="G137" s="3">
        <v>0.1758183032732131</v>
      </c>
    </row>
    <row r="138" spans="1:7" x14ac:dyDescent="0.25">
      <c r="A138" s="30" t="s">
        <v>14</v>
      </c>
      <c r="B138" s="5">
        <v>900</v>
      </c>
      <c r="C138" s="4">
        <v>20</v>
      </c>
      <c r="D138" s="6">
        <v>2.2727272727272728E-2</v>
      </c>
      <c r="E138" s="4">
        <v>-73</v>
      </c>
      <c r="F138" s="6">
        <v>-7.5025693730729703E-2</v>
      </c>
      <c r="G138" s="7">
        <v>0.14863748967795209</v>
      </c>
    </row>
    <row r="139" spans="1:7" x14ac:dyDescent="0.25">
      <c r="A139" s="30" t="s">
        <v>15</v>
      </c>
      <c r="B139" s="1">
        <v>315</v>
      </c>
      <c r="C139" s="2">
        <v>7</v>
      </c>
      <c r="D139" s="3">
        <v>2.2727272727272728E-2</v>
      </c>
      <c r="E139" s="2">
        <v>-41</v>
      </c>
      <c r="F139" s="3">
        <v>-0.1151685393258427</v>
      </c>
      <c r="G139" s="3">
        <v>0.13554216867469879</v>
      </c>
    </row>
    <row r="140" spans="1:7" x14ac:dyDescent="0.25">
      <c r="A140" s="30" t="s">
        <v>16</v>
      </c>
      <c r="B140" s="5">
        <v>1309</v>
      </c>
      <c r="C140" s="4">
        <v>-49</v>
      </c>
      <c r="D140" s="6">
        <v>-3.608247422680412E-2</v>
      </c>
      <c r="E140" s="4">
        <v>-165</v>
      </c>
      <c r="F140" s="6">
        <v>-0.11194029850746269</v>
      </c>
      <c r="G140" s="7">
        <v>0.17732321863993497</v>
      </c>
    </row>
    <row r="141" spans="1:7" x14ac:dyDescent="0.25">
      <c r="A141" s="30" t="s">
        <v>17</v>
      </c>
      <c r="B141" s="1">
        <v>1082</v>
      </c>
      <c r="C141" s="2">
        <v>-13</v>
      </c>
      <c r="D141" s="3">
        <v>-1.1872146118721462E-2</v>
      </c>
      <c r="E141" s="2">
        <v>-172</v>
      </c>
      <c r="F141" s="3">
        <v>-0.13716108452950559</v>
      </c>
      <c r="G141" s="3">
        <v>9.8238605411294713E-2</v>
      </c>
    </row>
    <row r="142" spans="1:7" x14ac:dyDescent="0.25">
      <c r="A142" s="30" t="s">
        <v>18</v>
      </c>
      <c r="B142" s="5">
        <v>10494</v>
      </c>
      <c r="C142" s="4">
        <v>94</v>
      </c>
      <c r="D142" s="6">
        <v>9.0384615384615386E-3</v>
      </c>
      <c r="E142" s="4">
        <v>-1240</v>
      </c>
      <c r="F142" s="6">
        <v>-0.1056758138742117</v>
      </c>
      <c r="G142" s="7">
        <v>0.17315688733416937</v>
      </c>
    </row>
    <row r="143" spans="1:7" x14ac:dyDescent="0.25">
      <c r="A143" s="30" t="s">
        <v>19</v>
      </c>
      <c r="B143" s="1">
        <v>566</v>
      </c>
      <c r="C143" s="2">
        <v>-12</v>
      </c>
      <c r="D143" s="3">
        <v>-2.0761245674740483E-2</v>
      </c>
      <c r="E143" s="2">
        <v>-108</v>
      </c>
      <c r="F143" s="3">
        <v>-0.16023738872403562</v>
      </c>
      <c r="G143" s="3">
        <v>0.10801526717557251</v>
      </c>
    </row>
    <row r="144" spans="1:7" x14ac:dyDescent="0.25">
      <c r="A144" s="30" t="s">
        <v>20</v>
      </c>
      <c r="B144" s="5">
        <v>24</v>
      </c>
      <c r="C144" s="4">
        <v>1</v>
      </c>
      <c r="D144" s="6">
        <v>4.3478260869565216E-2</v>
      </c>
      <c r="E144" s="4">
        <v>-8</v>
      </c>
      <c r="F144" s="6">
        <v>-0.25</v>
      </c>
      <c r="G144" s="7">
        <v>8.4805653710247356E-2</v>
      </c>
    </row>
    <row r="145" spans="1:7" x14ac:dyDescent="0.25">
      <c r="A145" s="30" t="s">
        <v>21</v>
      </c>
      <c r="B145" s="1">
        <v>643</v>
      </c>
      <c r="C145" s="2">
        <v>28</v>
      </c>
      <c r="D145" s="3">
        <v>4.5528455284552849E-2</v>
      </c>
      <c r="E145" s="2">
        <v>-75</v>
      </c>
      <c r="F145" s="3">
        <v>-0.10445682451253482</v>
      </c>
      <c r="G145" s="3">
        <v>0.16200554295792391</v>
      </c>
    </row>
    <row r="146" spans="1:7" x14ac:dyDescent="0.25">
      <c r="A146" s="30" t="s">
        <v>22</v>
      </c>
      <c r="B146" s="5">
        <v>2475</v>
      </c>
      <c r="C146" s="4">
        <v>65</v>
      </c>
      <c r="D146" s="6">
        <v>2.6970954356846474E-2</v>
      </c>
      <c r="E146" s="4">
        <v>-270</v>
      </c>
      <c r="F146" s="6">
        <v>-9.8360655737704916E-2</v>
      </c>
      <c r="G146" s="7">
        <v>0.22241193386053199</v>
      </c>
    </row>
    <row r="147" spans="1:7" x14ac:dyDescent="0.25">
      <c r="A147" s="30" t="s">
        <v>23</v>
      </c>
      <c r="B147" s="1">
        <v>531</v>
      </c>
      <c r="C147" s="2">
        <v>31</v>
      </c>
      <c r="D147" s="3">
        <v>6.2E-2</v>
      </c>
      <c r="E147" s="2">
        <v>-66</v>
      </c>
      <c r="F147" s="3">
        <v>-0.11055276381909548</v>
      </c>
      <c r="G147" s="3">
        <v>0.11273885350318472</v>
      </c>
    </row>
    <row r="148" spans="1:7" x14ac:dyDescent="0.25">
      <c r="A148" s="30" t="s">
        <v>24</v>
      </c>
      <c r="B148" s="5">
        <v>2053</v>
      </c>
      <c r="C148" s="4">
        <v>28</v>
      </c>
      <c r="D148" s="6">
        <v>1.3827160493827161E-2</v>
      </c>
      <c r="E148" s="4">
        <v>-207</v>
      </c>
      <c r="F148" s="6">
        <v>-9.1592920353982296E-2</v>
      </c>
      <c r="G148" s="7">
        <v>0.1511782032400589</v>
      </c>
    </row>
    <row r="149" spans="1:7" x14ac:dyDescent="0.25">
      <c r="A149" s="31" t="s">
        <v>25</v>
      </c>
      <c r="B149" s="1">
        <v>431</v>
      </c>
      <c r="C149" s="2">
        <v>0</v>
      </c>
      <c r="D149" s="3">
        <v>0</v>
      </c>
      <c r="E149" s="2">
        <v>-36</v>
      </c>
      <c r="F149" s="3">
        <v>-7.7087794432548179E-2</v>
      </c>
      <c r="G149" s="3">
        <v>9.9653179190751451E-2</v>
      </c>
    </row>
    <row r="150" spans="1:7" x14ac:dyDescent="0.25">
      <c r="A150" s="31" t="s">
        <v>26</v>
      </c>
      <c r="B150" s="5">
        <v>220</v>
      </c>
      <c r="C150" s="4">
        <v>1</v>
      </c>
      <c r="D150" s="6">
        <v>4.5662100456621002E-3</v>
      </c>
      <c r="E150" s="4">
        <v>-32</v>
      </c>
      <c r="F150" s="6">
        <v>-0.12698412698412698</v>
      </c>
      <c r="G150" s="7">
        <v>0.16603773584905659</v>
      </c>
    </row>
    <row r="151" spans="1:7" x14ac:dyDescent="0.25">
      <c r="A151" s="30" t="s">
        <v>27</v>
      </c>
      <c r="B151" s="1">
        <v>96</v>
      </c>
      <c r="C151" s="2">
        <v>4</v>
      </c>
      <c r="D151" s="3">
        <v>4.3478260869565216E-2</v>
      </c>
      <c r="E151" s="2">
        <v>-4</v>
      </c>
      <c r="F151" s="3">
        <v>-0.04</v>
      </c>
      <c r="G151" s="3">
        <v>0.1875</v>
      </c>
    </row>
    <row r="152" spans="1:7" x14ac:dyDescent="0.25">
      <c r="A152" s="30" t="s">
        <v>28</v>
      </c>
      <c r="B152" s="5">
        <v>224</v>
      </c>
      <c r="C152" s="4">
        <v>-1</v>
      </c>
      <c r="D152" s="6">
        <v>-4.4444444444444444E-3</v>
      </c>
      <c r="E152" s="4">
        <v>-21</v>
      </c>
      <c r="F152" s="6">
        <v>-8.5714285714285715E-2</v>
      </c>
      <c r="G152" s="7">
        <v>0.11921234699308142</v>
      </c>
    </row>
    <row r="153" spans="1:7" x14ac:dyDescent="0.25">
      <c r="A153" s="31" t="s">
        <v>29</v>
      </c>
      <c r="B153" s="1">
        <v>207</v>
      </c>
      <c r="C153" s="2">
        <v>5</v>
      </c>
      <c r="D153" s="3">
        <v>2.4752475247524754E-2</v>
      </c>
      <c r="E153" s="2">
        <v>-18</v>
      </c>
      <c r="F153" s="3">
        <v>-0.08</v>
      </c>
      <c r="G153" s="3">
        <v>9.3622795115332433E-2</v>
      </c>
    </row>
    <row r="154" spans="1:7" x14ac:dyDescent="0.25">
      <c r="A154" s="30" t="s">
        <v>30</v>
      </c>
      <c r="B154" s="5">
        <v>205</v>
      </c>
      <c r="C154" s="4">
        <v>5</v>
      </c>
      <c r="D154" s="6">
        <v>2.5000000000000001E-2</v>
      </c>
      <c r="E154" s="4">
        <v>-2</v>
      </c>
      <c r="F154" s="6">
        <v>-9.6618357487922701E-3</v>
      </c>
      <c r="G154" s="7">
        <v>0.2025691699604743</v>
      </c>
    </row>
    <row r="155" spans="1:7" x14ac:dyDescent="0.25">
      <c r="A155" s="30" t="s">
        <v>31</v>
      </c>
      <c r="B155" s="1">
        <v>225</v>
      </c>
      <c r="C155" s="2">
        <v>-2</v>
      </c>
      <c r="D155" s="3">
        <v>-8.8105726872246704E-3</v>
      </c>
      <c r="E155" s="2">
        <v>-11</v>
      </c>
      <c r="F155" s="3">
        <v>-4.6610169491525424E-2</v>
      </c>
      <c r="G155" s="3">
        <v>8.3179297597042512E-2</v>
      </c>
    </row>
    <row r="156" spans="1:7" x14ac:dyDescent="0.25">
      <c r="A156" s="30" t="s">
        <v>32</v>
      </c>
      <c r="B156" s="5">
        <v>284</v>
      </c>
      <c r="C156" s="4">
        <v>-2</v>
      </c>
      <c r="D156" s="6">
        <v>-6.993006993006993E-3</v>
      </c>
      <c r="E156" s="4">
        <v>-78</v>
      </c>
      <c r="F156" s="6">
        <v>-0.21546961325966851</v>
      </c>
      <c r="G156" s="7">
        <v>7.6426264800861135E-2</v>
      </c>
    </row>
    <row r="157" spans="1:7" x14ac:dyDescent="0.25">
      <c r="A157" s="30" t="s">
        <v>33</v>
      </c>
      <c r="B157" s="1">
        <v>1293</v>
      </c>
      <c r="C157" s="2">
        <v>0</v>
      </c>
      <c r="D157" s="3">
        <v>0</v>
      </c>
      <c r="E157" s="2">
        <v>-147</v>
      </c>
      <c r="F157" s="3">
        <v>-0.10208333333333333</v>
      </c>
      <c r="G157" s="3">
        <v>0.18906272846907443</v>
      </c>
    </row>
    <row r="158" spans="1:7" x14ac:dyDescent="0.25">
      <c r="A158" s="30" t="s">
        <v>34</v>
      </c>
      <c r="B158" s="5">
        <v>406</v>
      </c>
      <c r="C158" s="4">
        <v>-13</v>
      </c>
      <c r="D158" s="6">
        <v>-3.1026252983293555E-2</v>
      </c>
      <c r="E158" s="4">
        <v>-67</v>
      </c>
      <c r="F158" s="6">
        <v>-0.14164904862579281</v>
      </c>
      <c r="G158" s="7">
        <v>9.9876998769987693E-2</v>
      </c>
    </row>
    <row r="159" spans="1:7" x14ac:dyDescent="0.25">
      <c r="A159" s="32" t="s">
        <v>35</v>
      </c>
      <c r="B159" s="1">
        <v>902</v>
      </c>
      <c r="C159" s="2">
        <v>17</v>
      </c>
      <c r="D159" s="3">
        <v>1.92090395480226E-2</v>
      </c>
      <c r="E159" s="2">
        <v>-88</v>
      </c>
      <c r="F159" s="3">
        <v>-8.8888888888888892E-2</v>
      </c>
      <c r="G159" s="3">
        <v>9.6121057118499567E-2</v>
      </c>
    </row>
    <row r="160" spans="1:7" x14ac:dyDescent="0.25">
      <c r="A160" s="33" t="s">
        <v>36</v>
      </c>
      <c r="B160" s="5">
        <v>29094</v>
      </c>
      <c r="C160" s="8">
        <v>175</v>
      </c>
      <c r="D160" s="9">
        <v>6.0513849026591513E-3</v>
      </c>
      <c r="E160" s="8">
        <v>-3426</v>
      </c>
      <c r="F160" s="9">
        <v>-0.10535055350553506</v>
      </c>
      <c r="G160" s="10">
        <v>0.14701364325416877</v>
      </c>
    </row>
    <row r="161" spans="1:7" x14ac:dyDescent="0.25">
      <c r="A161" s="120" t="s">
        <v>117</v>
      </c>
      <c r="B161" s="120"/>
      <c r="C161" s="120"/>
      <c r="D161" s="120"/>
      <c r="E161" s="120"/>
      <c r="F161" s="120"/>
      <c r="G161" s="120"/>
    </row>
    <row r="162" spans="1:7" x14ac:dyDescent="0.25">
      <c r="A162" s="120"/>
      <c r="B162" s="120"/>
      <c r="C162" s="120"/>
      <c r="D162" s="120"/>
      <c r="E162" s="120"/>
      <c r="F162" s="120"/>
      <c r="G162" s="120"/>
    </row>
  </sheetData>
  <mergeCells count="23">
    <mergeCell ref="A63:A64"/>
    <mergeCell ref="B63:C63"/>
    <mergeCell ref="D63:E63"/>
    <mergeCell ref="F63:G63"/>
    <mergeCell ref="H6:J6"/>
    <mergeCell ref="A10:A11"/>
    <mergeCell ref="B10:D10"/>
    <mergeCell ref="E10:G10"/>
    <mergeCell ref="H10:J10"/>
    <mergeCell ref="A161:G162"/>
    <mergeCell ref="A74:A75"/>
    <mergeCell ref="B74:D74"/>
    <mergeCell ref="E74:G74"/>
    <mergeCell ref="H74:J74"/>
    <mergeCell ref="A85:A86"/>
    <mergeCell ref="B85:B86"/>
    <mergeCell ref="C85:D85"/>
    <mergeCell ref="E85:F85"/>
    <mergeCell ref="A113:A114"/>
    <mergeCell ref="B113:B114"/>
    <mergeCell ref="C113:C114"/>
    <mergeCell ref="D113:E113"/>
    <mergeCell ref="F113:G113"/>
  </mergeCells>
  <conditionalFormatting sqref="E130">
    <cfRule type="iconSet" priority="1">
      <iconSet>
        <cfvo type="percent" val="0"/>
        <cfvo type="percent" val="33"/>
        <cfvo type="percent" val="67"/>
      </iconSet>
    </cfRule>
  </conditionalFormatting>
  <hyperlinks>
    <hyperlink ref="A161:G162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5F22824-5E5B-49DC-A6D5-2A5216482E3C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C130:C160</xm:sqref>
        </x14:conditionalFormatting>
        <x14:conditionalFormatting xmlns:xm="http://schemas.microsoft.com/office/excel/2006/main">
          <x14:cfRule type="iconSet" priority="2" id="{263057C6-AB69-4AD9-8801-306A7886A31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E130:E160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3"/>
  <sheetViews>
    <sheetView workbookViewId="0">
      <selection activeCell="H149" sqref="H149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72"/>
      <c r="I7" s="72"/>
      <c r="J7" s="72"/>
    </row>
    <row r="8" spans="1:10" x14ac:dyDescent="0.25">
      <c r="H8" s="72"/>
      <c r="I8" s="72"/>
      <c r="J8" s="72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71" t="s">
        <v>48</v>
      </c>
      <c r="C11" s="71" t="s">
        <v>49</v>
      </c>
      <c r="D11" s="71" t="s">
        <v>50</v>
      </c>
      <c r="E11" s="71" t="s">
        <v>48</v>
      </c>
      <c r="F11" s="71" t="s">
        <v>49</v>
      </c>
      <c r="G11" s="71" t="s">
        <v>50</v>
      </c>
      <c r="H11" s="71" t="s">
        <v>48</v>
      </c>
      <c r="I11" s="71" t="s">
        <v>49</v>
      </c>
      <c r="J11" s="71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1" x14ac:dyDescent="0.25">
      <c r="A49" s="54" t="s">
        <v>37</v>
      </c>
      <c r="B49" s="55">
        <v>13036</v>
      </c>
      <c r="C49" s="55">
        <v>16058</v>
      </c>
      <c r="D49" s="55">
        <v>29094</v>
      </c>
      <c r="E49" s="56">
        <v>1.5365703749231714E-3</v>
      </c>
      <c r="F49" s="56">
        <v>9.7465886939571145E-3</v>
      </c>
      <c r="G49" s="56">
        <v>6.0513849026591513E-3</v>
      </c>
      <c r="H49" s="56">
        <v>-0.13583029499502816</v>
      </c>
      <c r="I49" s="56">
        <v>-7.8979065098938914E-2</v>
      </c>
      <c r="J49" s="56">
        <v>-0.10535055350553506</v>
      </c>
      <c r="K49" s="74"/>
    </row>
    <row r="50" spans="1:11" x14ac:dyDescent="0.25">
      <c r="A50" s="73" t="s">
        <v>38</v>
      </c>
      <c r="B50" s="44">
        <v>12765</v>
      </c>
      <c r="C50" s="44">
        <v>15776</v>
      </c>
      <c r="D50" s="44">
        <v>28541</v>
      </c>
      <c r="E50" s="45">
        <v>-2.0788585455661247E-2</v>
      </c>
      <c r="F50" s="45">
        <v>-1.7561340141985304E-2</v>
      </c>
      <c r="G50" s="45">
        <v>-1.9007355468481472E-2</v>
      </c>
      <c r="H50" s="45">
        <v>-0.12902565502183405</v>
      </c>
      <c r="I50" s="45">
        <v>-8.0170252463413208E-2</v>
      </c>
      <c r="J50" s="45">
        <v>-0.10268179960386078</v>
      </c>
    </row>
    <row r="51" spans="1:11" x14ac:dyDescent="0.25">
      <c r="A51" s="23" t="s">
        <v>116</v>
      </c>
      <c r="B51" s="12"/>
      <c r="C51" s="12"/>
      <c r="D51" s="12"/>
      <c r="E51" s="12"/>
      <c r="F51" s="12"/>
      <c r="G51" s="12"/>
      <c r="H51" s="12"/>
      <c r="I51" s="12"/>
      <c r="J51" s="12"/>
    </row>
    <row r="53" spans="1:11" x14ac:dyDescent="0.25">
      <c r="A53" s="14" t="s">
        <v>132</v>
      </c>
      <c r="B53" s="14"/>
      <c r="C53" s="14"/>
      <c r="D53" s="14"/>
      <c r="E53" s="14"/>
      <c r="F53" s="14"/>
      <c r="G53" s="14"/>
      <c r="H53" s="42"/>
      <c r="I53" s="42"/>
      <c r="J53" s="42"/>
    </row>
    <row r="54" spans="1:11" ht="33.75" customHeight="1" x14ac:dyDescent="0.25">
      <c r="A54" s="15" t="s">
        <v>115</v>
      </c>
      <c r="B54" s="69" t="s">
        <v>51</v>
      </c>
      <c r="C54" s="70" t="s">
        <v>66</v>
      </c>
      <c r="D54" s="70" t="s">
        <v>68</v>
      </c>
      <c r="E54" s="70" t="s">
        <v>67</v>
      </c>
      <c r="F54" s="70" t="s">
        <v>69</v>
      </c>
      <c r="G54" s="69" t="s">
        <v>65</v>
      </c>
      <c r="H54" s="20"/>
      <c r="I54" s="20"/>
    </row>
    <row r="55" spans="1:11" x14ac:dyDescent="0.25">
      <c r="A55" s="12" t="s">
        <v>59</v>
      </c>
      <c r="B55" s="16">
        <v>1708</v>
      </c>
      <c r="C55" s="16">
        <v>-20</v>
      </c>
      <c r="D55" s="41">
        <v>-1.1574074074074073E-2</v>
      </c>
      <c r="E55" s="16">
        <v>-15</v>
      </c>
      <c r="F55" s="41">
        <v>-8.7057457922228663E-3</v>
      </c>
      <c r="G55" s="41">
        <v>0.15280014313830739</v>
      </c>
      <c r="H55" s="12"/>
      <c r="I55" s="12"/>
    </row>
    <row r="56" spans="1:11" x14ac:dyDescent="0.25">
      <c r="A56" s="12" t="s">
        <v>60</v>
      </c>
      <c r="B56" s="16">
        <v>4118</v>
      </c>
      <c r="C56" s="16">
        <v>-102</v>
      </c>
      <c r="D56" s="41">
        <v>-2.4170616113744076E-2</v>
      </c>
      <c r="E56" s="16">
        <v>-724</v>
      </c>
      <c r="F56" s="41">
        <v>-0.14952498967368855</v>
      </c>
      <c r="G56" s="41">
        <v>0.10736540216399426</v>
      </c>
      <c r="H56" s="12"/>
      <c r="I56" s="12"/>
    </row>
    <row r="57" spans="1:11" x14ac:dyDescent="0.25">
      <c r="A57" s="12" t="s">
        <v>61</v>
      </c>
      <c r="B57" s="16">
        <v>6540</v>
      </c>
      <c r="C57" s="16">
        <v>-170</v>
      </c>
      <c r="D57" s="41">
        <v>-2.533532041728763E-2</v>
      </c>
      <c r="E57" s="16">
        <v>-1106</v>
      </c>
      <c r="F57" s="41">
        <v>-0.14465079780277268</v>
      </c>
      <c r="G57" s="41">
        <v>0.10572089038327864</v>
      </c>
      <c r="H57" s="12"/>
      <c r="I57" s="12"/>
    </row>
    <row r="58" spans="1:11" x14ac:dyDescent="0.25">
      <c r="A58" s="12" t="s">
        <v>62</v>
      </c>
      <c r="B58" s="16">
        <v>7647</v>
      </c>
      <c r="C58" s="16">
        <v>-161</v>
      </c>
      <c r="D58" s="41">
        <v>-2.0619877049180328E-2</v>
      </c>
      <c r="E58" s="16">
        <v>-1019</v>
      </c>
      <c r="F58" s="41">
        <v>-0.11758596815139626</v>
      </c>
      <c r="G58" s="41">
        <v>0.14449294257695142</v>
      </c>
      <c r="H58" s="12"/>
      <c r="I58" s="12"/>
    </row>
    <row r="59" spans="1:11" x14ac:dyDescent="0.25">
      <c r="A59" s="12" t="s">
        <v>63</v>
      </c>
      <c r="B59" s="16">
        <v>8528</v>
      </c>
      <c r="C59" s="16">
        <v>-100</v>
      </c>
      <c r="D59" s="41">
        <v>-1.1590171534538712E-2</v>
      </c>
      <c r="E59" s="16">
        <v>-402</v>
      </c>
      <c r="F59" s="41">
        <v>-4.501679731243001E-2</v>
      </c>
      <c r="G59" s="41">
        <v>0.25818952467453832</v>
      </c>
      <c r="H59" s="12"/>
      <c r="I59" s="12"/>
    </row>
    <row r="60" spans="1:11" x14ac:dyDescent="0.25">
      <c r="A60" s="24" t="s">
        <v>50</v>
      </c>
      <c r="B60" s="44">
        <v>28541</v>
      </c>
      <c r="C60" s="44">
        <v>-553</v>
      </c>
      <c r="D60" s="45">
        <v>-1.9007355468481472E-2</v>
      </c>
      <c r="E60" s="44">
        <v>-3266</v>
      </c>
      <c r="F60" s="45">
        <v>-0.10268179960386078</v>
      </c>
      <c r="G60" s="45">
        <v>0.14462342979624723</v>
      </c>
      <c r="H60" s="12"/>
      <c r="I60" s="12"/>
    </row>
    <row r="61" spans="1:11" x14ac:dyDescent="0.25">
      <c r="A61" s="23" t="s">
        <v>118</v>
      </c>
      <c r="B61" s="16"/>
      <c r="C61" s="12"/>
      <c r="D61" s="12"/>
      <c r="E61" s="12"/>
      <c r="F61" s="12"/>
      <c r="G61" s="12"/>
      <c r="H61" s="12"/>
      <c r="I61" s="12"/>
    </row>
    <row r="63" spans="1:11" x14ac:dyDescent="0.25">
      <c r="A63" s="14" t="s">
        <v>133</v>
      </c>
      <c r="B63" s="14"/>
      <c r="C63" s="14"/>
      <c r="D63" s="14"/>
      <c r="E63" s="14"/>
      <c r="F63" s="14"/>
      <c r="G63" s="14"/>
      <c r="H63" s="42"/>
      <c r="I63" s="42"/>
      <c r="J63" s="42"/>
    </row>
    <row r="64" spans="1:11" ht="14.25" customHeight="1" x14ac:dyDescent="0.25">
      <c r="A64" s="117" t="s">
        <v>58</v>
      </c>
      <c r="B64" s="118" t="s">
        <v>51</v>
      </c>
      <c r="C64" s="118"/>
      <c r="D64" s="118" t="s">
        <v>52</v>
      </c>
      <c r="E64" s="118"/>
      <c r="F64" s="118" t="s">
        <v>53</v>
      </c>
      <c r="G64" s="118"/>
      <c r="H64" s="18"/>
    </row>
    <row r="65" spans="1:10" ht="13.5" customHeight="1" x14ac:dyDescent="0.25">
      <c r="A65" s="117"/>
      <c r="B65" s="71" t="s">
        <v>48</v>
      </c>
      <c r="C65" s="71" t="s">
        <v>49</v>
      </c>
      <c r="D65" s="71" t="s">
        <v>48</v>
      </c>
      <c r="E65" s="71" t="s">
        <v>49</v>
      </c>
      <c r="F65" s="71" t="s">
        <v>48</v>
      </c>
      <c r="G65" s="71" t="s">
        <v>49</v>
      </c>
      <c r="H65" s="18"/>
    </row>
    <row r="66" spans="1:10" x14ac:dyDescent="0.25">
      <c r="A66" s="12" t="s">
        <v>59</v>
      </c>
      <c r="B66" s="16">
        <v>964</v>
      </c>
      <c r="C66" s="16">
        <v>744</v>
      </c>
      <c r="D66" s="41">
        <v>-1.5321756894790603E-2</v>
      </c>
      <c r="E66" s="41">
        <v>-6.6755674232309749E-3</v>
      </c>
      <c r="F66" s="41">
        <v>-3.1023784901758012E-3</v>
      </c>
      <c r="G66" s="41">
        <v>-1.5873015873015872E-2</v>
      </c>
    </row>
    <row r="67" spans="1:10" x14ac:dyDescent="0.25">
      <c r="A67" s="12" t="s">
        <v>60</v>
      </c>
      <c r="B67" s="16">
        <v>1847</v>
      </c>
      <c r="C67" s="16">
        <v>2271</v>
      </c>
      <c r="D67" s="41">
        <v>-4.2012448132780086E-2</v>
      </c>
      <c r="E67" s="41">
        <v>-9.1623036649214652E-3</v>
      </c>
      <c r="F67" s="41">
        <v>-0.19274475524475523</v>
      </c>
      <c r="G67" s="41">
        <v>-0.11080657791699296</v>
      </c>
    </row>
    <row r="68" spans="1:10" x14ac:dyDescent="0.25">
      <c r="A68" s="12" t="s">
        <v>61</v>
      </c>
      <c r="B68" s="16">
        <v>2911</v>
      </c>
      <c r="C68" s="16">
        <v>3629</v>
      </c>
      <c r="D68" s="41">
        <v>-1.8543492919757248E-2</v>
      </c>
      <c r="E68" s="41">
        <v>-3.0715811965811964E-2</v>
      </c>
      <c r="F68" s="41">
        <v>-0.18527847746991324</v>
      </c>
      <c r="G68" s="41">
        <v>-0.10901055732875031</v>
      </c>
    </row>
    <row r="69" spans="1:10" x14ac:dyDescent="0.25">
      <c r="A69" s="12" t="s">
        <v>62</v>
      </c>
      <c r="B69" s="16">
        <v>3516</v>
      </c>
      <c r="C69" s="16">
        <v>4131</v>
      </c>
      <c r="D69" s="41">
        <v>-2.0612813370473538E-2</v>
      </c>
      <c r="E69" s="41">
        <v>-2.0625889046941678E-2</v>
      </c>
      <c r="F69" s="41">
        <v>-0.14514952589350838</v>
      </c>
      <c r="G69" s="41">
        <v>-9.2686141005930159E-2</v>
      </c>
    </row>
    <row r="70" spans="1:10" x14ac:dyDescent="0.25">
      <c r="A70" s="12" t="s">
        <v>63</v>
      </c>
      <c r="B70" s="16">
        <v>3527</v>
      </c>
      <c r="C70" s="16">
        <v>5001</v>
      </c>
      <c r="D70" s="41">
        <v>-1.2874335292471313E-2</v>
      </c>
      <c r="E70" s="41">
        <v>-1.0682492581602374E-2</v>
      </c>
      <c r="F70" s="41">
        <v>-5.0605652759084789E-2</v>
      </c>
      <c r="G70" s="41">
        <v>-4.1035474592521576E-2</v>
      </c>
    </row>
    <row r="71" spans="1:10" x14ac:dyDescent="0.25">
      <c r="A71" s="24" t="s">
        <v>50</v>
      </c>
      <c r="B71" s="44">
        <v>12765</v>
      </c>
      <c r="C71" s="44">
        <v>15776</v>
      </c>
      <c r="D71" s="45">
        <v>-2.0788585455661247E-2</v>
      </c>
      <c r="E71" s="45">
        <v>-1.7561340141985304E-2</v>
      </c>
      <c r="F71" s="45">
        <v>-0.12902565502183405</v>
      </c>
      <c r="G71" s="45">
        <v>-8.0170252463413208E-2</v>
      </c>
    </row>
    <row r="72" spans="1:10" x14ac:dyDescent="0.25">
      <c r="A72" s="23" t="s">
        <v>116</v>
      </c>
    </row>
    <row r="74" spans="1:10" x14ac:dyDescent="0.25">
      <c r="A74" s="14" t="s">
        <v>134</v>
      </c>
      <c r="B74" s="14"/>
      <c r="C74" s="14"/>
      <c r="D74" s="14"/>
      <c r="E74" s="14"/>
      <c r="F74" s="14"/>
      <c r="G74" s="14"/>
      <c r="H74" s="14"/>
      <c r="I74" s="14"/>
      <c r="J74" s="14"/>
    </row>
    <row r="75" spans="1:10" x14ac:dyDescent="0.25">
      <c r="A75" s="117" t="s">
        <v>58</v>
      </c>
      <c r="B75" s="118" t="s">
        <v>51</v>
      </c>
      <c r="C75" s="118"/>
      <c r="D75" s="118"/>
      <c r="E75" s="118" t="s">
        <v>52</v>
      </c>
      <c r="F75" s="118"/>
      <c r="G75" s="118"/>
      <c r="H75" s="118" t="s">
        <v>53</v>
      </c>
      <c r="I75" s="118"/>
      <c r="J75" s="118"/>
    </row>
    <row r="76" spans="1:10" x14ac:dyDescent="0.25">
      <c r="A76" s="117"/>
      <c r="B76" s="71" t="s">
        <v>48</v>
      </c>
      <c r="C76" s="71" t="s">
        <v>49</v>
      </c>
      <c r="D76" s="71" t="s">
        <v>50</v>
      </c>
      <c r="E76" s="71" t="s">
        <v>48</v>
      </c>
      <c r="F76" s="71" t="s">
        <v>49</v>
      </c>
      <c r="G76" s="71" t="s">
        <v>50</v>
      </c>
      <c r="H76" s="71" t="s">
        <v>48</v>
      </c>
      <c r="I76" s="71" t="s">
        <v>49</v>
      </c>
      <c r="J76" s="71" t="s">
        <v>50</v>
      </c>
    </row>
    <row r="77" spans="1:10" x14ac:dyDescent="0.25">
      <c r="A77" s="19" t="s">
        <v>70</v>
      </c>
      <c r="B77" s="57">
        <v>532</v>
      </c>
      <c r="C77" s="57">
        <v>143</v>
      </c>
      <c r="D77" s="57">
        <v>675</v>
      </c>
      <c r="E77" s="58">
        <v>-3.7974683544303799E-2</v>
      </c>
      <c r="F77" s="58">
        <v>2.1428571428571429E-2</v>
      </c>
      <c r="G77" s="58">
        <v>-2.5974025974025976E-2</v>
      </c>
      <c r="H77" s="58">
        <v>-0.20478325859491778</v>
      </c>
      <c r="I77" s="58">
        <v>-7.7419354838709681E-2</v>
      </c>
      <c r="J77" s="58">
        <v>-0.1808252427184466</v>
      </c>
    </row>
    <row r="78" spans="1:10" x14ac:dyDescent="0.25">
      <c r="A78" s="12" t="s">
        <v>71</v>
      </c>
      <c r="B78" s="16">
        <v>1846</v>
      </c>
      <c r="C78" s="16">
        <v>2318</v>
      </c>
      <c r="D78" s="16">
        <v>4164</v>
      </c>
      <c r="E78" s="41">
        <v>-2.1208907741251327E-2</v>
      </c>
      <c r="F78" s="41">
        <v>-1.1935208866155157E-2</v>
      </c>
      <c r="G78" s="41">
        <v>-1.6068052930056712E-2</v>
      </c>
      <c r="H78" s="41">
        <v>-0.17955555555555555</v>
      </c>
      <c r="I78" s="41">
        <v>-0.13378176382660686</v>
      </c>
      <c r="J78" s="41">
        <v>-0.15468940316686966</v>
      </c>
    </row>
    <row r="79" spans="1:10" x14ac:dyDescent="0.25">
      <c r="A79" s="12" t="s">
        <v>72</v>
      </c>
      <c r="B79" s="16">
        <v>2353</v>
      </c>
      <c r="C79" s="16">
        <v>335</v>
      </c>
      <c r="D79" s="16">
        <v>2688</v>
      </c>
      <c r="E79" s="41">
        <v>-3.3883947479881405E-3</v>
      </c>
      <c r="F79" s="41">
        <v>1.2084592145015106E-2</v>
      </c>
      <c r="G79" s="41">
        <v>-1.4858841010401188E-3</v>
      </c>
      <c r="H79" s="41">
        <v>-0.20614035087719298</v>
      </c>
      <c r="I79" s="41">
        <v>-9.9462365591397844E-2</v>
      </c>
      <c r="J79" s="41">
        <v>-0.19424460431654678</v>
      </c>
    </row>
    <row r="80" spans="1:10" x14ac:dyDescent="0.25">
      <c r="A80" s="12" t="s">
        <v>73</v>
      </c>
      <c r="B80" s="16">
        <v>7506</v>
      </c>
      <c r="C80" s="16">
        <v>11801</v>
      </c>
      <c r="D80" s="16">
        <v>19307</v>
      </c>
      <c r="E80" s="41">
        <v>-2.5447935601142561E-2</v>
      </c>
      <c r="F80" s="41">
        <v>-2.4710743801652894E-2</v>
      </c>
      <c r="G80" s="41">
        <v>-2.4997475002524999E-2</v>
      </c>
      <c r="H80" s="41">
        <v>-8.4299133829449799E-2</v>
      </c>
      <c r="I80" s="41">
        <v>-7.2394277629303574E-2</v>
      </c>
      <c r="J80" s="41">
        <v>-7.7059132845738329E-2</v>
      </c>
    </row>
    <row r="81" spans="1:10" x14ac:dyDescent="0.25">
      <c r="A81" s="12" t="s">
        <v>74</v>
      </c>
      <c r="B81" s="16">
        <v>528</v>
      </c>
      <c r="C81" s="16">
        <v>1179</v>
      </c>
      <c r="D81" s="16">
        <v>1707</v>
      </c>
      <c r="E81" s="41">
        <v>-1.1235955056179775E-2</v>
      </c>
      <c r="F81" s="41">
        <v>3.3304119193689745E-2</v>
      </c>
      <c r="G81" s="41">
        <v>1.9104477611940299E-2</v>
      </c>
      <c r="H81" s="41">
        <v>-8.3333333333333329E-2</v>
      </c>
      <c r="I81" s="41">
        <v>-3.8336052202283852E-2</v>
      </c>
      <c r="J81" s="41">
        <v>-5.2719200887902329E-2</v>
      </c>
    </row>
    <row r="82" spans="1:10" x14ac:dyDescent="0.25">
      <c r="A82" s="24" t="s">
        <v>50</v>
      </c>
      <c r="B82" s="44">
        <v>12765</v>
      </c>
      <c r="C82" s="44">
        <v>15776</v>
      </c>
      <c r="D82" s="44">
        <v>28541</v>
      </c>
      <c r="E82" s="45">
        <v>-2.0788585455661247E-2</v>
      </c>
      <c r="F82" s="45">
        <v>-1.7561340141985304E-2</v>
      </c>
      <c r="G82" s="45">
        <v>-1.9007355468481472E-2</v>
      </c>
      <c r="H82" s="45">
        <v>-0.12902565502183405</v>
      </c>
      <c r="I82" s="45">
        <v>-8.0170252463413208E-2</v>
      </c>
      <c r="J82" s="45">
        <v>-0.10268179960386078</v>
      </c>
    </row>
    <row r="83" spans="1:10" x14ac:dyDescent="0.25">
      <c r="A83" s="23" t="s">
        <v>116</v>
      </c>
      <c r="B83" s="12"/>
      <c r="C83" s="12"/>
      <c r="D83" s="12"/>
      <c r="E83" s="12"/>
      <c r="F83" s="12"/>
      <c r="G83" s="12"/>
      <c r="H83" s="12"/>
      <c r="I83" s="12"/>
      <c r="J83" s="12"/>
    </row>
    <row r="85" spans="1:10" x14ac:dyDescent="0.25">
      <c r="A85" s="14" t="s">
        <v>135</v>
      </c>
      <c r="B85" s="14"/>
      <c r="C85" s="14"/>
      <c r="D85" s="14"/>
      <c r="E85" s="14"/>
      <c r="F85" s="14"/>
      <c r="G85" s="42"/>
      <c r="H85" s="42"/>
      <c r="I85" s="42"/>
      <c r="J85" s="42"/>
    </row>
    <row r="86" spans="1:10" x14ac:dyDescent="0.25">
      <c r="A86" s="117" t="s">
        <v>113</v>
      </c>
      <c r="B86" s="117" t="s">
        <v>96</v>
      </c>
      <c r="C86" s="121" t="s">
        <v>97</v>
      </c>
      <c r="D86" s="121"/>
      <c r="E86" s="121" t="s">
        <v>100</v>
      </c>
      <c r="F86" s="121"/>
      <c r="G86" s="17"/>
      <c r="H86" s="20"/>
      <c r="I86" s="20"/>
      <c r="J86" s="20"/>
    </row>
    <row r="87" spans="1:10" x14ac:dyDescent="0.25">
      <c r="A87" s="117"/>
      <c r="B87" s="117"/>
      <c r="C87" s="70" t="s">
        <v>98</v>
      </c>
      <c r="D87" s="70" t="s">
        <v>99</v>
      </c>
      <c r="E87" s="70" t="s">
        <v>98</v>
      </c>
      <c r="F87" s="70" t="s">
        <v>99</v>
      </c>
      <c r="G87" s="17"/>
      <c r="H87" s="20"/>
      <c r="I87" s="20"/>
      <c r="J87" s="20"/>
    </row>
    <row r="88" spans="1:10" ht="21" x14ac:dyDescent="0.25">
      <c r="A88" s="21" t="s">
        <v>75</v>
      </c>
      <c r="B88" s="16">
        <v>675</v>
      </c>
      <c r="C88" s="16">
        <v>-18</v>
      </c>
      <c r="D88" s="41">
        <v>-2.5974025974025976E-2</v>
      </c>
      <c r="E88" s="16">
        <v>-149</v>
      </c>
      <c r="F88" s="41">
        <v>-0.1808252427184466</v>
      </c>
    </row>
    <row r="89" spans="1:10" x14ac:dyDescent="0.25">
      <c r="A89" s="22" t="s">
        <v>76</v>
      </c>
      <c r="B89" s="46">
        <v>7</v>
      </c>
      <c r="C89" s="46">
        <v>0</v>
      </c>
      <c r="D89" s="47">
        <v>0</v>
      </c>
      <c r="E89" s="46">
        <v>-2</v>
      </c>
      <c r="F89" s="47">
        <v>-0.22222222222222221</v>
      </c>
    </row>
    <row r="90" spans="1:10" ht="21" x14ac:dyDescent="0.25">
      <c r="A90" s="21" t="s">
        <v>77</v>
      </c>
      <c r="B90" s="16">
        <v>3923</v>
      </c>
      <c r="C90" s="16">
        <v>-60</v>
      </c>
      <c r="D90" s="41">
        <v>-1.5064022093899071E-2</v>
      </c>
      <c r="E90" s="16">
        <v>-738</v>
      </c>
      <c r="F90" s="41">
        <v>-0.15833512121862262</v>
      </c>
    </row>
    <row r="91" spans="1:10" ht="21" x14ac:dyDescent="0.25">
      <c r="A91" s="22" t="s">
        <v>78</v>
      </c>
      <c r="B91" s="46">
        <v>22</v>
      </c>
      <c r="C91" s="46">
        <v>-4</v>
      </c>
      <c r="D91" s="47">
        <v>-0.15384615384615385</v>
      </c>
      <c r="E91" s="46">
        <v>-4</v>
      </c>
      <c r="F91" s="47">
        <v>-0.15384615384615385</v>
      </c>
    </row>
    <row r="92" spans="1:10" ht="21" x14ac:dyDescent="0.25">
      <c r="A92" s="21" t="s">
        <v>79</v>
      </c>
      <c r="B92" s="16">
        <v>212</v>
      </c>
      <c r="C92" s="16">
        <v>-4</v>
      </c>
      <c r="D92" s="41">
        <v>-1.8518518518518517E-2</v>
      </c>
      <c r="E92" s="16">
        <v>-18</v>
      </c>
      <c r="F92" s="41">
        <v>-7.8260869565217397E-2</v>
      </c>
    </row>
    <row r="93" spans="1:10" x14ac:dyDescent="0.25">
      <c r="A93" s="22" t="s">
        <v>72</v>
      </c>
      <c r="B93" s="46">
        <v>2688</v>
      </c>
      <c r="C93" s="46">
        <v>-4</v>
      </c>
      <c r="D93" s="47">
        <v>-1.4858841010401188E-3</v>
      </c>
      <c r="E93" s="46">
        <v>-648</v>
      </c>
      <c r="F93" s="47">
        <v>-0.19424460431654678</v>
      </c>
    </row>
    <row r="94" spans="1:10" ht="21" x14ac:dyDescent="0.25">
      <c r="A94" s="21" t="s">
        <v>80</v>
      </c>
      <c r="B94" s="16">
        <v>4728</v>
      </c>
      <c r="C94" s="16">
        <v>-73</v>
      </c>
      <c r="D94" s="41">
        <v>-1.5205165590501979E-2</v>
      </c>
      <c r="E94" s="16">
        <v>-610</v>
      </c>
      <c r="F94" s="41">
        <v>-0.11427500936680404</v>
      </c>
    </row>
    <row r="95" spans="1:10" ht="21" x14ac:dyDescent="0.25">
      <c r="A95" s="22" t="s">
        <v>81</v>
      </c>
      <c r="B95" s="46">
        <v>738</v>
      </c>
      <c r="C95" s="46">
        <v>-15</v>
      </c>
      <c r="D95" s="47">
        <v>-1.9920318725099601E-2</v>
      </c>
      <c r="E95" s="46">
        <v>-7</v>
      </c>
      <c r="F95" s="47">
        <v>-9.3959731543624154E-3</v>
      </c>
    </row>
    <row r="96" spans="1:10" x14ac:dyDescent="0.25">
      <c r="A96" s="21" t="s">
        <v>82</v>
      </c>
      <c r="B96" s="16">
        <v>3401</v>
      </c>
      <c r="C96" s="16">
        <v>-226</v>
      </c>
      <c r="D96" s="41">
        <v>-6.2310449407223599E-2</v>
      </c>
      <c r="E96" s="16">
        <v>-47</v>
      </c>
      <c r="F96" s="41">
        <v>-1.3631090487238979E-2</v>
      </c>
    </row>
    <row r="97" spans="1:6" ht="21" x14ac:dyDescent="0.25">
      <c r="A97" s="22" t="s">
        <v>83</v>
      </c>
      <c r="B97" s="46">
        <v>410</v>
      </c>
      <c r="C97" s="46">
        <v>1</v>
      </c>
      <c r="D97" s="47">
        <v>2.4449877750611247E-3</v>
      </c>
      <c r="E97" s="46">
        <v>-14</v>
      </c>
      <c r="F97" s="47">
        <v>-3.3018867924528301E-2</v>
      </c>
    </row>
    <row r="98" spans="1:6" ht="21" x14ac:dyDescent="0.25">
      <c r="A98" s="21" t="s">
        <v>84</v>
      </c>
      <c r="B98" s="16">
        <v>247</v>
      </c>
      <c r="C98" s="16">
        <v>-12</v>
      </c>
      <c r="D98" s="41">
        <v>-4.633204633204633E-2</v>
      </c>
      <c r="E98" s="16">
        <v>-37</v>
      </c>
      <c r="F98" s="41">
        <v>-0.13028169014084506</v>
      </c>
    </row>
    <row r="99" spans="1:6" x14ac:dyDescent="0.25">
      <c r="A99" s="22" t="s">
        <v>85</v>
      </c>
      <c r="B99" s="46">
        <v>246</v>
      </c>
      <c r="C99" s="46">
        <v>-1</v>
      </c>
      <c r="D99" s="47">
        <v>-4.048582995951417E-3</v>
      </c>
      <c r="E99" s="46">
        <v>-23</v>
      </c>
      <c r="F99" s="47">
        <v>-8.5501858736059477E-2</v>
      </c>
    </row>
    <row r="100" spans="1:6" ht="21" x14ac:dyDescent="0.25">
      <c r="A100" s="21" t="s">
        <v>86</v>
      </c>
      <c r="B100" s="16">
        <v>1137</v>
      </c>
      <c r="C100" s="16">
        <v>-29</v>
      </c>
      <c r="D100" s="41">
        <v>-2.4871355060034305E-2</v>
      </c>
      <c r="E100" s="16">
        <v>-152</v>
      </c>
      <c r="F100" s="41">
        <v>-0.11792086889061287</v>
      </c>
    </row>
    <row r="101" spans="1:6" ht="31.5" x14ac:dyDescent="0.25">
      <c r="A101" s="22" t="s">
        <v>87</v>
      </c>
      <c r="B101" s="46">
        <v>3692</v>
      </c>
      <c r="C101" s="46">
        <v>-1</v>
      </c>
      <c r="D101" s="47">
        <v>-2.7078256160303275E-4</v>
      </c>
      <c r="E101" s="46">
        <v>-233</v>
      </c>
      <c r="F101" s="47">
        <v>-5.9363057324840762E-2</v>
      </c>
    </row>
    <row r="102" spans="1:6" ht="31.5" x14ac:dyDescent="0.25">
      <c r="A102" s="21" t="s">
        <v>88</v>
      </c>
      <c r="B102" s="16">
        <v>937</v>
      </c>
      <c r="C102" s="16">
        <v>-22</v>
      </c>
      <c r="D102" s="41">
        <v>-2.2940563086548488E-2</v>
      </c>
      <c r="E102" s="16">
        <v>-46</v>
      </c>
      <c r="F102" s="41">
        <v>-4.6795523906408953E-2</v>
      </c>
    </row>
    <row r="103" spans="1:6" x14ac:dyDescent="0.25">
      <c r="A103" s="22" t="s">
        <v>89</v>
      </c>
      <c r="B103" s="46">
        <v>482</v>
      </c>
      <c r="C103" s="46">
        <v>-39</v>
      </c>
      <c r="D103" s="47">
        <v>-7.4856046065259113E-2</v>
      </c>
      <c r="E103" s="46">
        <v>-54</v>
      </c>
      <c r="F103" s="47">
        <v>-0.10074626865671642</v>
      </c>
    </row>
    <row r="104" spans="1:6" ht="21" x14ac:dyDescent="0.25">
      <c r="A104" s="21" t="s">
        <v>90</v>
      </c>
      <c r="B104" s="16">
        <v>1396</v>
      </c>
      <c r="C104" s="16">
        <v>-22</v>
      </c>
      <c r="D104" s="41">
        <v>-1.5514809590973202E-2</v>
      </c>
      <c r="E104" s="16">
        <v>-144</v>
      </c>
      <c r="F104" s="41">
        <v>-9.350649350649351E-2</v>
      </c>
    </row>
    <row r="105" spans="1:6" ht="31.5" x14ac:dyDescent="0.25">
      <c r="A105" s="22" t="s">
        <v>91</v>
      </c>
      <c r="B105" s="46">
        <v>544</v>
      </c>
      <c r="C105" s="46">
        <v>-52</v>
      </c>
      <c r="D105" s="47">
        <v>-8.7248322147651006E-2</v>
      </c>
      <c r="E105" s="46">
        <v>-76</v>
      </c>
      <c r="F105" s="47">
        <v>-0.12258064516129032</v>
      </c>
    </row>
    <row r="106" spans="1:6" x14ac:dyDescent="0.25">
      <c r="A106" s="21" t="s">
        <v>92</v>
      </c>
      <c r="B106" s="16">
        <v>865</v>
      </c>
      <c r="C106" s="16">
        <v>-16</v>
      </c>
      <c r="D106" s="41">
        <v>-1.8161180476730987E-2</v>
      </c>
      <c r="E106" s="16">
        <v>-139</v>
      </c>
      <c r="F106" s="41">
        <v>-0.13844621513944222</v>
      </c>
    </row>
    <row r="107" spans="1:6" x14ac:dyDescent="0.25">
      <c r="A107" s="22" t="s">
        <v>93</v>
      </c>
      <c r="B107" s="46">
        <v>479</v>
      </c>
      <c r="C107" s="46">
        <v>8</v>
      </c>
      <c r="D107" s="47">
        <v>1.6985138004246284E-2</v>
      </c>
      <c r="E107" s="46">
        <v>-31</v>
      </c>
      <c r="F107" s="47">
        <v>-6.0784313725490195E-2</v>
      </c>
    </row>
    <row r="108" spans="1:6" ht="21" x14ac:dyDescent="0.25">
      <c r="A108" s="21" t="s">
        <v>94</v>
      </c>
      <c r="B108" s="16">
        <v>5</v>
      </c>
      <c r="C108" s="16">
        <v>4</v>
      </c>
      <c r="D108" s="41">
        <v>4</v>
      </c>
      <c r="E108" s="16">
        <v>1</v>
      </c>
      <c r="F108" s="41">
        <v>0.25</v>
      </c>
    </row>
    <row r="109" spans="1:6" ht="21" x14ac:dyDescent="0.25">
      <c r="A109" s="22" t="s">
        <v>95</v>
      </c>
      <c r="B109" s="46">
        <v>1707</v>
      </c>
      <c r="C109" s="46">
        <v>32</v>
      </c>
      <c r="D109" s="47">
        <v>1.9104477611940299E-2</v>
      </c>
      <c r="E109" s="46">
        <v>-95</v>
      </c>
      <c r="F109" s="47">
        <v>-5.2719200887902329E-2</v>
      </c>
    </row>
    <row r="110" spans="1:6" ht="18" customHeight="1" x14ac:dyDescent="0.25">
      <c r="A110" s="25" t="s">
        <v>64</v>
      </c>
      <c r="B110" s="44">
        <v>28541</v>
      </c>
      <c r="C110" s="44">
        <v>-553</v>
      </c>
      <c r="D110" s="45">
        <v>-1.9007355468481472E-2</v>
      </c>
      <c r="E110" s="44">
        <v>-3266</v>
      </c>
      <c r="F110" s="45">
        <v>-0.10268179960386078</v>
      </c>
    </row>
    <row r="111" spans="1:6" x14ac:dyDescent="0.25">
      <c r="A111" s="23" t="s">
        <v>116</v>
      </c>
    </row>
    <row r="112" spans="1:6" x14ac:dyDescent="0.25">
      <c r="A112" s="23"/>
    </row>
    <row r="113" spans="1:10" x14ac:dyDescent="0.25">
      <c r="A113" s="14" t="s">
        <v>136</v>
      </c>
      <c r="B113" s="14"/>
      <c r="C113" s="14"/>
      <c r="D113" s="14"/>
      <c r="E113" s="14"/>
      <c r="F113" s="14"/>
      <c r="G113" s="14"/>
      <c r="H113" s="42"/>
      <c r="I113" s="42"/>
      <c r="J113" s="42"/>
    </row>
    <row r="114" spans="1:10" ht="15" customHeight="1" x14ac:dyDescent="0.25">
      <c r="A114" s="117" t="s">
        <v>114</v>
      </c>
      <c r="B114" s="117" t="s">
        <v>96</v>
      </c>
      <c r="C114" s="117" t="s">
        <v>101</v>
      </c>
      <c r="D114" s="121" t="s">
        <v>97</v>
      </c>
      <c r="E114" s="121"/>
      <c r="F114" s="121" t="s">
        <v>100</v>
      </c>
      <c r="G114" s="121"/>
    </row>
    <row r="115" spans="1:10" x14ac:dyDescent="0.25">
      <c r="A115" s="117"/>
      <c r="B115" s="117"/>
      <c r="C115" s="117"/>
      <c r="D115" s="70" t="s">
        <v>98</v>
      </c>
      <c r="E115" s="70" t="s">
        <v>99</v>
      </c>
      <c r="F115" s="70" t="s">
        <v>98</v>
      </c>
      <c r="G115" s="70" t="s">
        <v>99</v>
      </c>
    </row>
    <row r="116" spans="1:10" x14ac:dyDescent="0.25">
      <c r="A116" s="21" t="s">
        <v>102</v>
      </c>
      <c r="B116" s="49">
        <v>534</v>
      </c>
      <c r="C116" s="41">
        <v>1.8709926071265898E-2</v>
      </c>
      <c r="D116" s="16">
        <v>-15</v>
      </c>
      <c r="E116" s="41">
        <v>-2.7322404371584699E-2</v>
      </c>
      <c r="F116" s="16">
        <v>-74</v>
      </c>
      <c r="G116" s="41">
        <v>-0.12171052631578948</v>
      </c>
    </row>
    <row r="117" spans="1:10" ht="23.25" customHeight="1" x14ac:dyDescent="0.25">
      <c r="A117" s="26" t="s">
        <v>103</v>
      </c>
      <c r="B117" s="50">
        <v>1624</v>
      </c>
      <c r="C117" s="47">
        <v>5.6900599138082056E-2</v>
      </c>
      <c r="D117" s="46">
        <v>-67</v>
      </c>
      <c r="E117" s="47">
        <v>-3.9621525724423415E-2</v>
      </c>
      <c r="F117" s="46">
        <v>-118</v>
      </c>
      <c r="G117" s="47">
        <v>-6.7738231917336397E-2</v>
      </c>
    </row>
    <row r="118" spans="1:10" ht="23.25" customHeight="1" x14ac:dyDescent="0.25">
      <c r="A118" s="21" t="s">
        <v>104</v>
      </c>
      <c r="B118" s="51">
        <v>2571</v>
      </c>
      <c r="C118" s="41">
        <v>9.0080936197049863E-2</v>
      </c>
      <c r="D118" s="16">
        <v>-45</v>
      </c>
      <c r="E118" s="41">
        <v>-1.7201834862385322E-2</v>
      </c>
      <c r="F118" s="16">
        <v>-292</v>
      </c>
      <c r="G118" s="41">
        <v>-0.10199091861683549</v>
      </c>
    </row>
    <row r="119" spans="1:10" ht="34.5" customHeight="1" x14ac:dyDescent="0.25">
      <c r="A119" s="26" t="s">
        <v>105</v>
      </c>
      <c r="B119" s="50">
        <v>3295</v>
      </c>
      <c r="C119" s="47">
        <v>0.11544795206895343</v>
      </c>
      <c r="D119" s="46">
        <v>-95</v>
      </c>
      <c r="E119" s="47">
        <v>-2.8023598820058997E-2</v>
      </c>
      <c r="F119" s="46">
        <v>-367</v>
      </c>
      <c r="G119" s="47">
        <v>-0.1002184598580011</v>
      </c>
    </row>
    <row r="120" spans="1:10" ht="38.25" customHeight="1" x14ac:dyDescent="0.25">
      <c r="A120" s="21" t="s">
        <v>106</v>
      </c>
      <c r="B120" s="51">
        <v>6608</v>
      </c>
      <c r="C120" s="41">
        <v>0.23152657580323044</v>
      </c>
      <c r="D120" s="16">
        <v>-72</v>
      </c>
      <c r="E120" s="41">
        <v>-1.0778443113772455E-2</v>
      </c>
      <c r="F120" s="16">
        <v>-378</v>
      </c>
      <c r="G120" s="41">
        <v>-5.410821643286573E-2</v>
      </c>
    </row>
    <row r="121" spans="1:10" ht="34.5" customHeight="1" x14ac:dyDescent="0.25">
      <c r="A121" s="26" t="s">
        <v>107</v>
      </c>
      <c r="B121" s="50">
        <v>429</v>
      </c>
      <c r="C121" s="47">
        <v>1.5031008023545076E-2</v>
      </c>
      <c r="D121" s="46">
        <v>-20</v>
      </c>
      <c r="E121" s="47">
        <v>-4.4543429844097995E-2</v>
      </c>
      <c r="F121" s="46">
        <v>-70</v>
      </c>
      <c r="G121" s="47">
        <v>-0.14028056112224449</v>
      </c>
    </row>
    <row r="122" spans="1:10" ht="25.5" customHeight="1" x14ac:dyDescent="0.25">
      <c r="A122" s="21" t="s">
        <v>108</v>
      </c>
      <c r="B122" s="51">
        <v>3484</v>
      </c>
      <c r="C122" s="41">
        <v>0.12207000455485091</v>
      </c>
      <c r="D122" s="16">
        <v>-82</v>
      </c>
      <c r="E122" s="41">
        <v>-2.2994952327537857E-2</v>
      </c>
      <c r="F122" s="16">
        <v>-789</v>
      </c>
      <c r="G122" s="41">
        <v>-0.18464778843903581</v>
      </c>
    </row>
    <row r="123" spans="1:10" ht="27.75" customHeight="1" x14ac:dyDescent="0.25">
      <c r="A123" s="26" t="s">
        <v>109</v>
      </c>
      <c r="B123" s="50">
        <v>2615</v>
      </c>
      <c r="C123" s="47">
        <v>9.1622578045618588E-2</v>
      </c>
      <c r="D123" s="46">
        <v>-27</v>
      </c>
      <c r="E123" s="47">
        <v>-1.0219530658591975E-2</v>
      </c>
      <c r="F123" s="46">
        <v>-448</v>
      </c>
      <c r="G123" s="47">
        <v>-0.14626183480248123</v>
      </c>
    </row>
    <row r="124" spans="1:10" x14ac:dyDescent="0.25">
      <c r="A124" s="21" t="s">
        <v>110</v>
      </c>
      <c r="B124" s="49">
        <v>7379</v>
      </c>
      <c r="C124" s="41">
        <v>0.25854034546792332</v>
      </c>
      <c r="D124" s="16">
        <v>-130</v>
      </c>
      <c r="E124" s="41">
        <v>-1.7312558263417231E-2</v>
      </c>
      <c r="F124" s="16">
        <v>-730</v>
      </c>
      <c r="G124" s="41">
        <v>-9.0023430755950179E-2</v>
      </c>
    </row>
    <row r="125" spans="1:10" x14ac:dyDescent="0.25">
      <c r="A125" s="26" t="s">
        <v>111</v>
      </c>
      <c r="B125" s="52">
        <v>2</v>
      </c>
      <c r="C125" s="47">
        <v>7.0074629480396621E-5</v>
      </c>
      <c r="D125" s="46">
        <v>0</v>
      </c>
      <c r="E125" s="47">
        <v>0</v>
      </c>
      <c r="F125" s="46">
        <v>0</v>
      </c>
      <c r="G125" s="47">
        <v>0</v>
      </c>
    </row>
    <row r="126" spans="1:10" x14ac:dyDescent="0.25">
      <c r="A126" s="25" t="s">
        <v>64</v>
      </c>
      <c r="B126" s="53">
        <v>28541</v>
      </c>
      <c r="C126" s="45">
        <v>1</v>
      </c>
      <c r="D126" s="44">
        <v>-553</v>
      </c>
      <c r="E126" s="45">
        <v>-1.9007355468481472E-2</v>
      </c>
      <c r="F126" s="44">
        <v>-3266</v>
      </c>
      <c r="G126" s="45">
        <v>-0.10268179960386078</v>
      </c>
    </row>
    <row r="127" spans="1:10" x14ac:dyDescent="0.25">
      <c r="A127" s="23" t="s">
        <v>116</v>
      </c>
    </row>
    <row r="128" spans="1:10" x14ac:dyDescent="0.25">
      <c r="A128" s="23"/>
    </row>
    <row r="129" spans="1:10" x14ac:dyDescent="0.25">
      <c r="A129" s="14" t="s">
        <v>137</v>
      </c>
      <c r="B129" s="27"/>
      <c r="C129" s="27"/>
      <c r="D129" s="27"/>
      <c r="E129" s="27"/>
      <c r="F129" s="27"/>
      <c r="G129" s="27"/>
      <c r="H129" s="43"/>
      <c r="I129" s="43"/>
      <c r="J129" s="43"/>
    </row>
    <row r="130" spans="1:10" ht="33.75" x14ac:dyDescent="0.25">
      <c r="A130" s="28" t="s">
        <v>0</v>
      </c>
      <c r="B130" s="40" t="s">
        <v>112</v>
      </c>
      <c r="C130" s="37" t="s">
        <v>1</v>
      </c>
      <c r="D130" s="38" t="s">
        <v>2</v>
      </c>
      <c r="E130" s="37" t="s">
        <v>3</v>
      </c>
      <c r="F130" s="38" t="s">
        <v>4</v>
      </c>
      <c r="G130" s="38" t="s">
        <v>5</v>
      </c>
    </row>
    <row r="131" spans="1:10" x14ac:dyDescent="0.25">
      <c r="A131" s="29" t="s">
        <v>6</v>
      </c>
      <c r="B131" s="39">
        <v>299</v>
      </c>
      <c r="C131" s="34">
        <v>15</v>
      </c>
      <c r="D131" s="35">
        <v>5.2816901408450703E-2</v>
      </c>
      <c r="E131" s="34">
        <v>-63</v>
      </c>
      <c r="F131" s="35">
        <v>-0.17403314917127072</v>
      </c>
      <c r="G131" s="36">
        <v>7.4526420737786633E-2</v>
      </c>
    </row>
    <row r="132" spans="1:10" x14ac:dyDescent="0.25">
      <c r="A132" s="30" t="s">
        <v>7</v>
      </c>
      <c r="B132" s="1">
        <v>806</v>
      </c>
      <c r="C132" s="2">
        <v>-40</v>
      </c>
      <c r="D132" s="3">
        <v>-4.7281323877068557E-2</v>
      </c>
      <c r="E132" s="11">
        <v>-120</v>
      </c>
      <c r="F132" s="3">
        <v>-0.12958963282937366</v>
      </c>
      <c r="G132" s="3">
        <v>0.1251941596769183</v>
      </c>
    </row>
    <row r="133" spans="1:10" x14ac:dyDescent="0.25">
      <c r="A133" s="30" t="s">
        <v>8</v>
      </c>
      <c r="B133" s="5">
        <v>508</v>
      </c>
      <c r="C133" s="4">
        <v>-14</v>
      </c>
      <c r="D133" s="6">
        <v>-2.681992337164751E-2</v>
      </c>
      <c r="E133" s="4">
        <v>-49</v>
      </c>
      <c r="F133" s="6">
        <v>-8.7971274685816878E-2</v>
      </c>
      <c r="G133" s="7">
        <v>0.13274105043114712</v>
      </c>
    </row>
    <row r="134" spans="1:10" x14ac:dyDescent="0.25">
      <c r="A134" s="30" t="s">
        <v>9</v>
      </c>
      <c r="B134" s="1">
        <v>649</v>
      </c>
      <c r="C134" s="2">
        <v>-8</v>
      </c>
      <c r="D134" s="3">
        <v>-1.2176560121765601E-2</v>
      </c>
      <c r="E134" s="2">
        <v>-67</v>
      </c>
      <c r="F134" s="3">
        <v>-9.3575418994413406E-2</v>
      </c>
      <c r="G134" s="3">
        <v>0.11821493624772313</v>
      </c>
    </row>
    <row r="135" spans="1:10" x14ac:dyDescent="0.25">
      <c r="A135" s="30" t="s">
        <v>10</v>
      </c>
      <c r="B135" s="5">
        <v>147</v>
      </c>
      <c r="C135" s="4">
        <v>-14</v>
      </c>
      <c r="D135" s="6">
        <v>-8.6956521739130432E-2</v>
      </c>
      <c r="E135" s="4">
        <v>-15</v>
      </c>
      <c r="F135" s="6">
        <v>-9.2592592592592587E-2</v>
      </c>
      <c r="G135" s="7">
        <v>7.0843373493975903E-2</v>
      </c>
    </row>
    <row r="136" spans="1:10" x14ac:dyDescent="0.25">
      <c r="A136" s="30" t="s">
        <v>11</v>
      </c>
      <c r="B136" s="1">
        <v>266</v>
      </c>
      <c r="C136" s="2">
        <v>-9</v>
      </c>
      <c r="D136" s="3">
        <v>-3.272727272727273E-2</v>
      </c>
      <c r="E136" s="2">
        <v>-7</v>
      </c>
      <c r="F136" s="3">
        <v>-2.564102564102564E-2</v>
      </c>
      <c r="G136" s="3">
        <v>8.5365853658536592E-2</v>
      </c>
    </row>
    <row r="137" spans="1:10" x14ac:dyDescent="0.25">
      <c r="A137" s="30" t="s">
        <v>12</v>
      </c>
      <c r="B137" s="5">
        <v>144</v>
      </c>
      <c r="C137" s="4">
        <v>-4</v>
      </c>
      <c r="D137" s="6">
        <v>-2.7027027027027029E-2</v>
      </c>
      <c r="E137" s="4">
        <v>-20</v>
      </c>
      <c r="F137" s="6">
        <v>-0.12195121951219512</v>
      </c>
      <c r="G137" s="7">
        <v>0.12845673505798394</v>
      </c>
    </row>
    <row r="138" spans="1:10" x14ac:dyDescent="0.25">
      <c r="A138" s="30" t="s">
        <v>13</v>
      </c>
      <c r="B138" s="1">
        <v>1279</v>
      </c>
      <c r="C138" s="2">
        <v>-37</v>
      </c>
      <c r="D138" s="3">
        <v>-2.8115501519756839E-2</v>
      </c>
      <c r="E138" s="2">
        <v>-121</v>
      </c>
      <c r="F138" s="3">
        <v>-8.6428571428571424E-2</v>
      </c>
      <c r="G138" s="3">
        <v>0.17172395273899033</v>
      </c>
    </row>
    <row r="139" spans="1:10" x14ac:dyDescent="0.25">
      <c r="A139" s="30" t="s">
        <v>14</v>
      </c>
      <c r="B139" s="5">
        <v>863</v>
      </c>
      <c r="C139" s="4">
        <v>-37</v>
      </c>
      <c r="D139" s="6">
        <v>-4.1111111111111112E-2</v>
      </c>
      <c r="E139" s="4">
        <v>-99</v>
      </c>
      <c r="F139" s="6">
        <v>-0.10291060291060292</v>
      </c>
      <c r="G139" s="7">
        <v>0.143403123961449</v>
      </c>
    </row>
    <row r="140" spans="1:10" x14ac:dyDescent="0.25">
      <c r="A140" s="30" t="s">
        <v>15</v>
      </c>
      <c r="B140" s="1">
        <v>306</v>
      </c>
      <c r="C140" s="2">
        <v>-9</v>
      </c>
      <c r="D140" s="3">
        <v>-2.8571428571428571E-2</v>
      </c>
      <c r="E140" s="2">
        <v>-59</v>
      </c>
      <c r="F140" s="3">
        <v>-0.16164383561643836</v>
      </c>
      <c r="G140" s="3">
        <v>0.13218142548596112</v>
      </c>
    </row>
    <row r="141" spans="1:10" x14ac:dyDescent="0.25">
      <c r="A141" s="30" t="s">
        <v>16</v>
      </c>
      <c r="B141" s="5">
        <v>1238</v>
      </c>
      <c r="C141" s="4">
        <v>-71</v>
      </c>
      <c r="D141" s="6">
        <v>-5.4239877769289534E-2</v>
      </c>
      <c r="E141" s="4">
        <v>-143</v>
      </c>
      <c r="F141" s="6">
        <v>-0.10354815351194786</v>
      </c>
      <c r="G141" s="7">
        <v>0.16933388045411024</v>
      </c>
    </row>
    <row r="142" spans="1:10" x14ac:dyDescent="0.25">
      <c r="A142" s="30" t="s">
        <v>17</v>
      </c>
      <c r="B142" s="1">
        <v>1075</v>
      </c>
      <c r="C142" s="2">
        <v>-7</v>
      </c>
      <c r="D142" s="3">
        <v>-6.4695009242144181E-3</v>
      </c>
      <c r="E142" s="2">
        <v>-176</v>
      </c>
      <c r="F142" s="3">
        <v>-0.14068745003996802</v>
      </c>
      <c r="G142" s="3">
        <v>9.7665122194966841E-2</v>
      </c>
    </row>
    <row r="143" spans="1:10" x14ac:dyDescent="0.25">
      <c r="A143" s="30" t="s">
        <v>18</v>
      </c>
      <c r="B143" s="5">
        <v>10352</v>
      </c>
      <c r="C143" s="4">
        <v>-142</v>
      </c>
      <c r="D143" s="6">
        <v>-1.3531541833428626E-2</v>
      </c>
      <c r="E143" s="4">
        <v>-1249</v>
      </c>
      <c r="F143" s="6">
        <v>-0.10766313248857858</v>
      </c>
      <c r="G143" s="7">
        <v>0.17121497800271246</v>
      </c>
    </row>
    <row r="144" spans="1:10" x14ac:dyDescent="0.25">
      <c r="A144" s="30" t="s">
        <v>19</v>
      </c>
      <c r="B144" s="1">
        <v>554</v>
      </c>
      <c r="C144" s="2">
        <v>-12</v>
      </c>
      <c r="D144" s="3">
        <v>-2.1201413427561839E-2</v>
      </c>
      <c r="E144" s="2">
        <v>-102</v>
      </c>
      <c r="F144" s="3">
        <v>-0.15548780487804878</v>
      </c>
      <c r="G144" s="3">
        <v>0.10596786534047437</v>
      </c>
    </row>
    <row r="145" spans="1:7" x14ac:dyDescent="0.25">
      <c r="A145" s="30" t="s">
        <v>20</v>
      </c>
      <c r="B145" s="5">
        <v>28</v>
      </c>
      <c r="C145" s="4">
        <v>4</v>
      </c>
      <c r="D145" s="6">
        <v>0.16666666666666666</v>
      </c>
      <c r="E145" s="4">
        <v>-1</v>
      </c>
      <c r="F145" s="6">
        <v>-3.4482758620689655E-2</v>
      </c>
      <c r="G145" s="7">
        <v>9.7560975609756101E-2</v>
      </c>
    </row>
    <row r="146" spans="1:7" x14ac:dyDescent="0.25">
      <c r="A146" s="30" t="s">
        <v>21</v>
      </c>
      <c r="B146" s="1">
        <v>627</v>
      </c>
      <c r="C146" s="2">
        <v>-16</v>
      </c>
      <c r="D146" s="3">
        <v>-2.4883359253499222E-2</v>
      </c>
      <c r="E146" s="2">
        <v>-48</v>
      </c>
      <c r="F146" s="3">
        <v>-7.1111111111111111E-2</v>
      </c>
      <c r="G146" s="3">
        <v>0.1586137111054895</v>
      </c>
    </row>
    <row r="147" spans="1:7" x14ac:dyDescent="0.25">
      <c r="A147" s="30" t="s">
        <v>22</v>
      </c>
      <c r="B147" s="5">
        <v>2379</v>
      </c>
      <c r="C147" s="4">
        <v>-96</v>
      </c>
      <c r="D147" s="6">
        <v>-3.8787878787878788E-2</v>
      </c>
      <c r="E147" s="4">
        <v>-208</v>
      </c>
      <c r="F147" s="6">
        <v>-8.0402010050251257E-2</v>
      </c>
      <c r="G147" s="7">
        <v>0.21564539521392312</v>
      </c>
    </row>
    <row r="148" spans="1:7" x14ac:dyDescent="0.25">
      <c r="A148" s="30" t="s">
        <v>23</v>
      </c>
      <c r="B148" s="1">
        <v>517</v>
      </c>
      <c r="C148" s="2">
        <v>-14</v>
      </c>
      <c r="D148" s="3">
        <v>-2.6365348399246705E-2</v>
      </c>
      <c r="E148" s="2">
        <v>-85</v>
      </c>
      <c r="F148" s="3">
        <v>-0.14119601328903655</v>
      </c>
      <c r="G148" s="3">
        <v>0.11009369676320273</v>
      </c>
    </row>
    <row r="149" spans="1:7" x14ac:dyDescent="0.25">
      <c r="A149" s="30" t="s">
        <v>24</v>
      </c>
      <c r="B149" s="5">
        <v>1999</v>
      </c>
      <c r="C149" s="4">
        <v>-54</v>
      </c>
      <c r="D149" s="6">
        <v>-2.6302971261568435E-2</v>
      </c>
      <c r="E149" s="4">
        <v>-253</v>
      </c>
      <c r="F149" s="6">
        <v>-0.11234458259325045</v>
      </c>
      <c r="G149" s="7">
        <v>0.14778944255507911</v>
      </c>
    </row>
    <row r="150" spans="1:7" x14ac:dyDescent="0.25">
      <c r="A150" s="31" t="s">
        <v>25</v>
      </c>
      <c r="B150" s="1">
        <v>438</v>
      </c>
      <c r="C150" s="2">
        <v>7</v>
      </c>
      <c r="D150" s="3">
        <v>1.6241299303944315E-2</v>
      </c>
      <c r="E150" s="2">
        <v>-42</v>
      </c>
      <c r="F150" s="3">
        <v>-8.7499999999999994E-2</v>
      </c>
      <c r="G150" s="3">
        <v>0.10110803324099724</v>
      </c>
    </row>
    <row r="151" spans="1:7" x14ac:dyDescent="0.25">
      <c r="A151" s="31" t="s">
        <v>26</v>
      </c>
      <c r="B151" s="5">
        <v>232</v>
      </c>
      <c r="C151" s="4">
        <v>12</v>
      </c>
      <c r="D151" s="6">
        <v>5.4545454545454543E-2</v>
      </c>
      <c r="E151" s="4">
        <v>-19</v>
      </c>
      <c r="F151" s="6">
        <v>-7.5697211155378488E-2</v>
      </c>
      <c r="G151" s="7">
        <v>0.17352281226626776</v>
      </c>
    </row>
    <row r="152" spans="1:7" x14ac:dyDescent="0.25">
      <c r="A152" s="30" t="s">
        <v>27</v>
      </c>
      <c r="B152" s="1">
        <v>93</v>
      </c>
      <c r="C152" s="2">
        <v>-3</v>
      </c>
      <c r="D152" s="3">
        <v>-3.125E-2</v>
      </c>
      <c r="E152" s="2">
        <v>-8</v>
      </c>
      <c r="F152" s="3">
        <v>-7.9207920792079209E-2</v>
      </c>
      <c r="G152" s="3">
        <v>0.18271119842829076</v>
      </c>
    </row>
    <row r="153" spans="1:7" x14ac:dyDescent="0.25">
      <c r="A153" s="30" t="s">
        <v>28</v>
      </c>
      <c r="B153" s="5">
        <v>222</v>
      </c>
      <c r="C153" s="4">
        <v>-2</v>
      </c>
      <c r="D153" s="6">
        <v>-8.9285714285714281E-3</v>
      </c>
      <c r="E153" s="4">
        <v>-2</v>
      </c>
      <c r="F153" s="6">
        <v>-8.9285714285714281E-3</v>
      </c>
      <c r="G153" s="7">
        <v>0.11827384123601492</v>
      </c>
    </row>
    <row r="154" spans="1:7" x14ac:dyDescent="0.25">
      <c r="A154" s="31" t="s">
        <v>29</v>
      </c>
      <c r="B154" s="1">
        <v>210</v>
      </c>
      <c r="C154" s="2">
        <v>3</v>
      </c>
      <c r="D154" s="3">
        <v>1.4492753623188406E-2</v>
      </c>
      <c r="E154" s="2">
        <v>-20</v>
      </c>
      <c r="F154" s="3">
        <v>-8.6956521739130432E-2</v>
      </c>
      <c r="G154" s="3">
        <v>9.4850948509485097E-2</v>
      </c>
    </row>
    <row r="155" spans="1:7" x14ac:dyDescent="0.25">
      <c r="A155" s="30" t="s">
        <v>30</v>
      </c>
      <c r="B155" s="5">
        <v>201</v>
      </c>
      <c r="C155" s="4">
        <v>-4</v>
      </c>
      <c r="D155" s="6">
        <v>-1.9512195121951219E-2</v>
      </c>
      <c r="E155" s="4">
        <v>5</v>
      </c>
      <c r="F155" s="6">
        <v>2.5510204081632654E-2</v>
      </c>
      <c r="G155" s="7">
        <v>0.19940476190476192</v>
      </c>
    </row>
    <row r="156" spans="1:7" x14ac:dyDescent="0.25">
      <c r="A156" s="30" t="s">
        <v>31</v>
      </c>
      <c r="B156" s="1">
        <v>217</v>
      </c>
      <c r="C156" s="2">
        <v>-8</v>
      </c>
      <c r="D156" s="3">
        <v>-3.5555555555555556E-2</v>
      </c>
      <c r="E156" s="2">
        <v>1</v>
      </c>
      <c r="F156" s="3">
        <v>4.6296296296296294E-3</v>
      </c>
      <c r="G156" s="3">
        <v>8.0459770114942528E-2</v>
      </c>
    </row>
    <row r="157" spans="1:7" x14ac:dyDescent="0.25">
      <c r="A157" s="30" t="s">
        <v>32</v>
      </c>
      <c r="B157" s="5">
        <v>273</v>
      </c>
      <c r="C157" s="4">
        <v>-11</v>
      </c>
      <c r="D157" s="6">
        <v>-3.873239436619718E-2</v>
      </c>
      <c r="E157" s="4">
        <v>-75</v>
      </c>
      <c r="F157" s="6">
        <v>-0.21551724137931033</v>
      </c>
      <c r="G157" s="7">
        <v>7.3684210526315783E-2</v>
      </c>
    </row>
    <row r="158" spans="1:7" x14ac:dyDescent="0.25">
      <c r="A158" s="30" t="s">
        <v>33</v>
      </c>
      <c r="B158" s="1">
        <v>1285</v>
      </c>
      <c r="C158" s="2">
        <v>-8</v>
      </c>
      <c r="D158" s="3">
        <v>-6.1871616395978348E-3</v>
      </c>
      <c r="E158" s="2">
        <v>-102</v>
      </c>
      <c r="F158" s="3">
        <v>-7.3540014419610666E-2</v>
      </c>
      <c r="G158" s="3">
        <v>0.18811301419997073</v>
      </c>
    </row>
    <row r="159" spans="1:7" x14ac:dyDescent="0.25">
      <c r="A159" s="30" t="s">
        <v>34</v>
      </c>
      <c r="B159" s="5">
        <v>422</v>
      </c>
      <c r="C159" s="4">
        <v>16</v>
      </c>
      <c r="D159" s="6">
        <v>3.9408866995073892E-2</v>
      </c>
      <c r="E159" s="4">
        <v>-46</v>
      </c>
      <c r="F159" s="6">
        <v>-9.8290598290598288E-2</v>
      </c>
      <c r="G159" s="7">
        <v>0.10340602793432982</v>
      </c>
    </row>
    <row r="160" spans="1:7" x14ac:dyDescent="0.25">
      <c r="A160" s="32" t="s">
        <v>35</v>
      </c>
      <c r="B160" s="1">
        <v>912</v>
      </c>
      <c r="C160" s="2">
        <v>10</v>
      </c>
      <c r="D160" s="3">
        <v>1.1086474501108648E-2</v>
      </c>
      <c r="E160" s="2">
        <v>-73</v>
      </c>
      <c r="F160" s="3">
        <v>-7.4111675126903559E-2</v>
      </c>
      <c r="G160" s="3">
        <v>9.7083244624228238E-2</v>
      </c>
    </row>
    <row r="161" spans="1:7" x14ac:dyDescent="0.25">
      <c r="A161" s="33" t="s">
        <v>36</v>
      </c>
      <c r="B161" s="5">
        <v>28541</v>
      </c>
      <c r="C161" s="8">
        <v>-553</v>
      </c>
      <c r="D161" s="9">
        <v>-1.9007355468481472E-2</v>
      </c>
      <c r="E161" s="8">
        <v>-3266</v>
      </c>
      <c r="F161" s="9">
        <v>-0.10268179960386078</v>
      </c>
      <c r="G161" s="10">
        <v>0.14462342979624723</v>
      </c>
    </row>
    <row r="162" spans="1:7" x14ac:dyDescent="0.25">
      <c r="A162" s="120" t="s">
        <v>117</v>
      </c>
      <c r="B162" s="120"/>
      <c r="C162" s="120"/>
      <c r="D162" s="120"/>
      <c r="E162" s="120"/>
      <c r="F162" s="120"/>
      <c r="G162" s="120"/>
    </row>
    <row r="163" spans="1:7" x14ac:dyDescent="0.25">
      <c r="A163" s="120"/>
      <c r="B163" s="120"/>
      <c r="C163" s="120"/>
      <c r="D163" s="120"/>
      <c r="E163" s="120"/>
      <c r="F163" s="120"/>
      <c r="G163" s="120"/>
    </row>
  </sheetData>
  <mergeCells count="23">
    <mergeCell ref="A162:G163"/>
    <mergeCell ref="A75:A76"/>
    <mergeCell ref="B75:D75"/>
    <mergeCell ref="E75:G75"/>
    <mergeCell ref="H75:J75"/>
    <mergeCell ref="A86:A87"/>
    <mergeCell ref="B86:B87"/>
    <mergeCell ref="C86:D86"/>
    <mergeCell ref="E86:F86"/>
    <mergeCell ref="A114:A115"/>
    <mergeCell ref="B114:B115"/>
    <mergeCell ref="C114:C115"/>
    <mergeCell ref="D114:E114"/>
    <mergeCell ref="F114:G114"/>
    <mergeCell ref="A64:A65"/>
    <mergeCell ref="B64:C64"/>
    <mergeCell ref="D64:E64"/>
    <mergeCell ref="F64:G64"/>
    <mergeCell ref="H6:J6"/>
    <mergeCell ref="A10:A11"/>
    <mergeCell ref="B10:D10"/>
    <mergeCell ref="E10:G10"/>
    <mergeCell ref="H10:J10"/>
  </mergeCells>
  <conditionalFormatting sqref="E131">
    <cfRule type="iconSet" priority="1">
      <iconSet>
        <cfvo type="percent" val="0"/>
        <cfvo type="percent" val="33"/>
        <cfvo type="percent" val="67"/>
      </iconSet>
    </cfRule>
  </conditionalFormatting>
  <hyperlinks>
    <hyperlink ref="A162:G163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C5294A0-B960-4859-8190-B6A3CACD459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C131:C161</xm:sqref>
        </x14:conditionalFormatting>
        <x14:conditionalFormatting xmlns:xm="http://schemas.microsoft.com/office/excel/2006/main">
          <x14:cfRule type="iconSet" priority="2" id="{00BBF4A1-C4A3-40C9-86B3-B97E23D7A29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E131:E161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4"/>
  <sheetViews>
    <sheetView topLeftCell="A151" workbookViewId="0">
      <selection activeCell="G169" sqref="G169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78"/>
      <c r="I7" s="78"/>
      <c r="J7" s="78"/>
    </row>
    <row r="8" spans="1:10" x14ac:dyDescent="0.25">
      <c r="H8" s="78"/>
      <c r="I8" s="78"/>
      <c r="J8" s="78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76" t="s">
        <v>48</v>
      </c>
      <c r="C11" s="76" t="s">
        <v>49</v>
      </c>
      <c r="D11" s="76" t="s">
        <v>50</v>
      </c>
      <c r="E11" s="76" t="s">
        <v>48</v>
      </c>
      <c r="F11" s="76" t="s">
        <v>49</v>
      </c>
      <c r="G11" s="76" t="s">
        <v>50</v>
      </c>
      <c r="H11" s="76" t="s">
        <v>48</v>
      </c>
      <c r="I11" s="76" t="s">
        <v>49</v>
      </c>
      <c r="J11" s="76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1" x14ac:dyDescent="0.25">
      <c r="A49" s="54" t="s">
        <v>37</v>
      </c>
      <c r="B49" s="55">
        <v>13036</v>
      </c>
      <c r="C49" s="55">
        <v>16058</v>
      </c>
      <c r="D49" s="55">
        <v>29094</v>
      </c>
      <c r="E49" s="56">
        <v>1.5365703749231714E-3</v>
      </c>
      <c r="F49" s="56">
        <v>9.7465886939571145E-3</v>
      </c>
      <c r="G49" s="56">
        <v>6.0513849026591513E-3</v>
      </c>
      <c r="H49" s="56">
        <v>-0.13583029499502816</v>
      </c>
      <c r="I49" s="56">
        <v>-7.8979065098938914E-2</v>
      </c>
      <c r="J49" s="56">
        <v>-0.10535055350553506</v>
      </c>
      <c r="K49" s="74"/>
    </row>
    <row r="50" spans="1:11" x14ac:dyDescent="0.25">
      <c r="A50" s="54" t="s">
        <v>38</v>
      </c>
      <c r="B50" s="55">
        <v>12765</v>
      </c>
      <c r="C50" s="55">
        <v>15776</v>
      </c>
      <c r="D50" s="55">
        <v>28541</v>
      </c>
      <c r="E50" s="56">
        <v>-2.0788585455661247E-2</v>
      </c>
      <c r="F50" s="56">
        <v>-1.7561340141985304E-2</v>
      </c>
      <c r="G50" s="56">
        <v>-1.9007355468481472E-2</v>
      </c>
      <c r="H50" s="56">
        <v>-0.12902565502183405</v>
      </c>
      <c r="I50" s="56">
        <v>-8.0170252463413208E-2</v>
      </c>
      <c r="J50" s="56">
        <v>-0.10268179960386078</v>
      </c>
    </row>
    <row r="51" spans="1:11" x14ac:dyDescent="0.25">
      <c r="A51" s="67" t="s">
        <v>39</v>
      </c>
      <c r="B51" s="83">
        <v>12032</v>
      </c>
      <c r="C51" s="83">
        <v>15096</v>
      </c>
      <c r="D51" s="83">
        <v>27128</v>
      </c>
      <c r="E51" s="84">
        <v>-5.7422640031335681E-2</v>
      </c>
      <c r="F51" s="84">
        <v>-4.3103448275862072E-2</v>
      </c>
      <c r="G51" s="84">
        <v>-4.9507725727900215E-2</v>
      </c>
      <c r="H51" s="84">
        <v>-0.15201916977940658</v>
      </c>
      <c r="I51" s="84">
        <v>-0.10228353948620361</v>
      </c>
      <c r="J51" s="84">
        <v>-0.12504434768585712</v>
      </c>
    </row>
    <row r="52" spans="1:11" x14ac:dyDescent="0.25">
      <c r="A52" s="23" t="s">
        <v>116</v>
      </c>
      <c r="B52" s="12"/>
      <c r="C52" s="12"/>
      <c r="D52" s="12"/>
      <c r="E52" s="12"/>
      <c r="F52" s="12"/>
      <c r="G52" s="12"/>
      <c r="H52" s="12"/>
      <c r="I52" s="12"/>
      <c r="J52" s="12"/>
    </row>
    <row r="54" spans="1:11" x14ac:dyDescent="0.25">
      <c r="A54" s="14" t="s">
        <v>138</v>
      </c>
      <c r="B54" s="14"/>
      <c r="C54" s="14"/>
      <c r="D54" s="14"/>
      <c r="E54" s="14"/>
      <c r="F54" s="14"/>
      <c r="G54" s="14"/>
      <c r="H54" s="42"/>
      <c r="I54" s="42"/>
      <c r="J54" s="42"/>
    </row>
    <row r="55" spans="1:11" ht="33.75" customHeight="1" x14ac:dyDescent="0.25">
      <c r="A55" s="15" t="s">
        <v>115</v>
      </c>
      <c r="B55" s="75" t="s">
        <v>51</v>
      </c>
      <c r="C55" s="77" t="s">
        <v>66</v>
      </c>
      <c r="D55" s="77" t="s">
        <v>68</v>
      </c>
      <c r="E55" s="77" t="s">
        <v>67</v>
      </c>
      <c r="F55" s="77" t="s">
        <v>69</v>
      </c>
      <c r="G55" s="75" t="s">
        <v>65</v>
      </c>
      <c r="H55" s="20"/>
      <c r="I55" s="20"/>
    </row>
    <row r="56" spans="1:11" x14ac:dyDescent="0.25">
      <c r="A56" s="12" t="s">
        <v>59</v>
      </c>
      <c r="B56" s="16">
        <v>1555</v>
      </c>
      <c r="C56" s="16">
        <v>-153</v>
      </c>
      <c r="D56" s="41">
        <v>-8.9578454332552696E-2</v>
      </c>
      <c r="E56" s="16">
        <v>-112</v>
      </c>
      <c r="F56" s="41">
        <v>-6.7186562687462509E-2</v>
      </c>
      <c r="G56" s="41">
        <v>0.13928699390899318</v>
      </c>
      <c r="H56" s="12"/>
      <c r="I56" s="12"/>
    </row>
    <row r="57" spans="1:11" x14ac:dyDescent="0.25">
      <c r="A57" s="12" t="s">
        <v>60</v>
      </c>
      <c r="B57" s="16">
        <v>3780</v>
      </c>
      <c r="C57" s="16">
        <v>-338</v>
      </c>
      <c r="D57" s="41">
        <v>-8.2078678970373964E-2</v>
      </c>
      <c r="E57" s="16">
        <v>-886</v>
      </c>
      <c r="F57" s="41">
        <v>-0.18988426918131163</v>
      </c>
      <c r="G57" s="41">
        <v>9.8163970187238686E-2</v>
      </c>
      <c r="H57" s="12"/>
      <c r="I57" s="12"/>
    </row>
    <row r="58" spans="1:11" x14ac:dyDescent="0.25">
      <c r="A58" s="12" t="s">
        <v>61</v>
      </c>
      <c r="B58" s="16">
        <v>6115</v>
      </c>
      <c r="C58" s="16">
        <v>-425</v>
      </c>
      <c r="D58" s="41">
        <v>-6.4984709480122319E-2</v>
      </c>
      <c r="E58" s="16">
        <v>-1279</v>
      </c>
      <c r="F58" s="41">
        <v>-0.17297809034352177</v>
      </c>
      <c r="G58" s="41">
        <v>9.8270819271687071E-2</v>
      </c>
      <c r="H58" s="12"/>
      <c r="I58" s="12"/>
    </row>
    <row r="59" spans="1:11" x14ac:dyDescent="0.25">
      <c r="A59" s="12" t="s">
        <v>62</v>
      </c>
      <c r="B59" s="16">
        <v>7342</v>
      </c>
      <c r="C59" s="16">
        <v>-305</v>
      </c>
      <c r="D59" s="41">
        <v>-3.9884922191709166E-2</v>
      </c>
      <c r="E59" s="16">
        <v>-1103</v>
      </c>
      <c r="F59" s="41">
        <v>-0.1306098283007697</v>
      </c>
      <c r="G59" s="41">
        <v>0.1378106464449283</v>
      </c>
      <c r="H59" s="12"/>
      <c r="I59" s="12"/>
    </row>
    <row r="60" spans="1:11" x14ac:dyDescent="0.25">
      <c r="A60" s="12" t="s">
        <v>63</v>
      </c>
      <c r="B60" s="16">
        <v>8336</v>
      </c>
      <c r="C60" s="16">
        <v>-192</v>
      </c>
      <c r="D60" s="41">
        <v>-2.2514071294559099E-2</v>
      </c>
      <c r="E60" s="16">
        <v>-497</v>
      </c>
      <c r="F60" s="41">
        <v>-5.6266274199026377E-2</v>
      </c>
      <c r="G60" s="41">
        <v>0.25111459211953246</v>
      </c>
      <c r="H60" s="12"/>
      <c r="I60" s="12"/>
    </row>
    <row r="61" spans="1:11" x14ac:dyDescent="0.25">
      <c r="A61" s="24" t="s">
        <v>50</v>
      </c>
      <c r="B61" s="44">
        <v>27128</v>
      </c>
      <c r="C61" s="44">
        <v>-1413</v>
      </c>
      <c r="D61" s="45">
        <v>-4.9507725727900215E-2</v>
      </c>
      <c r="E61" s="44">
        <v>-3877</v>
      </c>
      <c r="F61" s="45">
        <v>-0.12504434768585712</v>
      </c>
      <c r="G61" s="45">
        <v>0.1367552389738316</v>
      </c>
      <c r="H61" s="12"/>
      <c r="I61" s="12"/>
    </row>
    <row r="62" spans="1:11" x14ac:dyDescent="0.25">
      <c r="A62" s="23" t="s">
        <v>118</v>
      </c>
      <c r="B62" s="16"/>
      <c r="C62" s="12"/>
      <c r="D62" s="12"/>
      <c r="E62" s="12"/>
      <c r="F62" s="12"/>
      <c r="G62" s="12"/>
      <c r="H62" s="12"/>
      <c r="I62" s="12"/>
    </row>
    <row r="64" spans="1:11" x14ac:dyDescent="0.25">
      <c r="A64" s="14" t="s">
        <v>139</v>
      </c>
      <c r="B64" s="14"/>
      <c r="C64" s="14"/>
      <c r="D64" s="14"/>
      <c r="E64" s="14"/>
      <c r="F64" s="14"/>
      <c r="G64" s="14"/>
      <c r="H64" s="42"/>
      <c r="I64" s="42"/>
      <c r="J64" s="42"/>
    </row>
    <row r="65" spans="1:10" ht="14.25" customHeight="1" x14ac:dyDescent="0.25">
      <c r="A65" s="117" t="s">
        <v>58</v>
      </c>
      <c r="B65" s="118" t="s">
        <v>51</v>
      </c>
      <c r="C65" s="118"/>
      <c r="D65" s="118" t="s">
        <v>52</v>
      </c>
      <c r="E65" s="118"/>
      <c r="F65" s="118" t="s">
        <v>53</v>
      </c>
      <c r="G65" s="118"/>
      <c r="H65" s="18"/>
    </row>
    <row r="66" spans="1:10" ht="13.5" customHeight="1" x14ac:dyDescent="0.25">
      <c r="A66" s="117"/>
      <c r="B66" s="76" t="s">
        <v>48</v>
      </c>
      <c r="C66" s="76" t="s">
        <v>49</v>
      </c>
      <c r="D66" s="76" t="s">
        <v>48</v>
      </c>
      <c r="E66" s="76" t="s">
        <v>49</v>
      </c>
      <c r="F66" s="76" t="s">
        <v>48</v>
      </c>
      <c r="G66" s="76" t="s">
        <v>49</v>
      </c>
      <c r="H66" s="18"/>
    </row>
    <row r="67" spans="1:10" x14ac:dyDescent="0.25">
      <c r="A67" s="12" t="s">
        <v>59</v>
      </c>
      <c r="B67" s="16">
        <v>883</v>
      </c>
      <c r="C67" s="16">
        <v>672</v>
      </c>
      <c r="D67" s="41">
        <v>-8.4024896265560173E-2</v>
      </c>
      <c r="E67" s="41">
        <v>-9.6774193548387094E-2</v>
      </c>
      <c r="F67" s="41">
        <v>-6.362672322375397E-2</v>
      </c>
      <c r="G67" s="41">
        <v>-7.18232044198895E-2</v>
      </c>
    </row>
    <row r="68" spans="1:10" x14ac:dyDescent="0.25">
      <c r="A68" s="12" t="s">
        <v>60</v>
      </c>
      <c r="B68" s="16">
        <v>1680</v>
      </c>
      <c r="C68" s="16">
        <v>2100</v>
      </c>
      <c r="D68" s="41">
        <v>-9.0416892257715209E-2</v>
      </c>
      <c r="E68" s="41">
        <v>-7.5297225891677672E-2</v>
      </c>
      <c r="F68" s="41">
        <v>-0.23740354062641852</v>
      </c>
      <c r="G68" s="41">
        <v>-0.14738124238733252</v>
      </c>
    </row>
    <row r="69" spans="1:10" x14ac:dyDescent="0.25">
      <c r="A69" s="12" t="s">
        <v>61</v>
      </c>
      <c r="B69" s="16">
        <v>2671</v>
      </c>
      <c r="C69" s="16">
        <v>3444</v>
      </c>
      <c r="D69" s="41">
        <v>-8.244589488148403E-2</v>
      </c>
      <c r="E69" s="41">
        <v>-5.0978230917608156E-2</v>
      </c>
      <c r="F69" s="41">
        <v>-0.21510431971789598</v>
      </c>
      <c r="G69" s="41">
        <v>-0.13705838135805562</v>
      </c>
    </row>
    <row r="70" spans="1:10" x14ac:dyDescent="0.25">
      <c r="A70" s="12" t="s">
        <v>62</v>
      </c>
      <c r="B70" s="16">
        <v>3357</v>
      </c>
      <c r="C70" s="16">
        <v>3985</v>
      </c>
      <c r="D70" s="41">
        <v>-4.5221843003412969E-2</v>
      </c>
      <c r="E70" s="41">
        <v>-3.5342532074558217E-2</v>
      </c>
      <c r="F70" s="41">
        <v>-0.15610859728506787</v>
      </c>
      <c r="G70" s="41">
        <v>-0.10790239534363107</v>
      </c>
    </row>
    <row r="71" spans="1:10" x14ac:dyDescent="0.25">
      <c r="A71" s="12" t="s">
        <v>63</v>
      </c>
      <c r="B71" s="16">
        <v>3441</v>
      </c>
      <c r="C71" s="16">
        <v>4895</v>
      </c>
      <c r="D71" s="41">
        <v>-2.4383328607882053E-2</v>
      </c>
      <c r="E71" s="41">
        <v>-2.1195760847830435E-2</v>
      </c>
      <c r="F71" s="41">
        <v>-6.0349535772801749E-2</v>
      </c>
      <c r="G71" s="41">
        <v>-5.3374589054341517E-2</v>
      </c>
    </row>
    <row r="72" spans="1:10" x14ac:dyDescent="0.25">
      <c r="A72" s="24" t="s">
        <v>50</v>
      </c>
      <c r="B72" s="44">
        <v>12032</v>
      </c>
      <c r="C72" s="44">
        <v>15096</v>
      </c>
      <c r="D72" s="45">
        <v>-5.7422640031335681E-2</v>
      </c>
      <c r="E72" s="45">
        <v>-4.3103448275862072E-2</v>
      </c>
      <c r="F72" s="45">
        <v>-0.15201916977940658</v>
      </c>
      <c r="G72" s="45">
        <v>-0.10228353948620361</v>
      </c>
    </row>
    <row r="73" spans="1:10" x14ac:dyDescent="0.25">
      <c r="A73" s="23" t="s">
        <v>116</v>
      </c>
    </row>
    <row r="75" spans="1:10" x14ac:dyDescent="0.25">
      <c r="A75" s="14" t="s">
        <v>140</v>
      </c>
      <c r="B75" s="14"/>
      <c r="C75" s="14"/>
      <c r="D75" s="14"/>
      <c r="E75" s="14"/>
      <c r="F75" s="14"/>
      <c r="G75" s="14"/>
      <c r="H75" s="14"/>
      <c r="I75" s="14"/>
      <c r="J75" s="14"/>
    </row>
    <row r="76" spans="1:10" x14ac:dyDescent="0.25">
      <c r="A76" s="117" t="s">
        <v>58</v>
      </c>
      <c r="B76" s="118" t="s">
        <v>51</v>
      </c>
      <c r="C76" s="118"/>
      <c r="D76" s="118"/>
      <c r="E76" s="118" t="s">
        <v>52</v>
      </c>
      <c r="F76" s="118"/>
      <c r="G76" s="118"/>
      <c r="H76" s="118" t="s">
        <v>53</v>
      </c>
      <c r="I76" s="118"/>
      <c r="J76" s="118"/>
    </row>
    <row r="77" spans="1:10" x14ac:dyDescent="0.25">
      <c r="A77" s="117"/>
      <c r="B77" s="76" t="s">
        <v>48</v>
      </c>
      <c r="C77" s="76" t="s">
        <v>49</v>
      </c>
      <c r="D77" s="76" t="s">
        <v>50</v>
      </c>
      <c r="E77" s="76" t="s">
        <v>48</v>
      </c>
      <c r="F77" s="76" t="s">
        <v>49</v>
      </c>
      <c r="G77" s="76" t="s">
        <v>50</v>
      </c>
      <c r="H77" s="76" t="s">
        <v>48</v>
      </c>
      <c r="I77" s="76" t="s">
        <v>49</v>
      </c>
      <c r="J77" s="76" t="s">
        <v>50</v>
      </c>
    </row>
    <row r="78" spans="1:10" x14ac:dyDescent="0.25">
      <c r="A78" s="19" t="s">
        <v>70</v>
      </c>
      <c r="B78" s="57">
        <v>496</v>
      </c>
      <c r="C78" s="57">
        <v>138</v>
      </c>
      <c r="D78" s="57">
        <v>634</v>
      </c>
      <c r="E78" s="58">
        <v>-6.7669172932330823E-2</v>
      </c>
      <c r="F78" s="58">
        <v>-3.4965034965034968E-2</v>
      </c>
      <c r="G78" s="58">
        <v>-6.0740740740740741E-2</v>
      </c>
      <c r="H78" s="58">
        <v>-0.21269841269841269</v>
      </c>
      <c r="I78" s="58">
        <v>-0.15853658536585366</v>
      </c>
      <c r="J78" s="58">
        <v>-0.20151133501259447</v>
      </c>
    </row>
    <row r="79" spans="1:10" x14ac:dyDescent="0.25">
      <c r="A79" s="12" t="s">
        <v>71</v>
      </c>
      <c r="B79" s="16">
        <v>1760</v>
      </c>
      <c r="C79" s="16">
        <v>2267</v>
      </c>
      <c r="D79" s="16">
        <v>4027</v>
      </c>
      <c r="E79" s="41">
        <v>-4.6587215601300108E-2</v>
      </c>
      <c r="F79" s="41">
        <v>-2.2001725625539259E-2</v>
      </c>
      <c r="G79" s="41">
        <v>-3.2901056676272813E-2</v>
      </c>
      <c r="H79" s="41">
        <v>-0.20072661217075385</v>
      </c>
      <c r="I79" s="41">
        <v>-0.13933181473044798</v>
      </c>
      <c r="J79" s="41">
        <v>-0.16728701406120761</v>
      </c>
    </row>
    <row r="80" spans="1:10" x14ac:dyDescent="0.25">
      <c r="A80" s="12" t="s">
        <v>72</v>
      </c>
      <c r="B80" s="16">
        <v>2278</v>
      </c>
      <c r="C80" s="16">
        <v>324</v>
      </c>
      <c r="D80" s="16">
        <v>2602</v>
      </c>
      <c r="E80" s="41">
        <v>-3.1874203144921377E-2</v>
      </c>
      <c r="F80" s="41">
        <v>-3.2835820895522387E-2</v>
      </c>
      <c r="G80" s="41">
        <v>-3.1994047619047616E-2</v>
      </c>
      <c r="H80" s="41">
        <v>-0.20405310971348709</v>
      </c>
      <c r="I80" s="41">
        <v>-0.11956521739130435</v>
      </c>
      <c r="J80" s="41">
        <v>-0.19442724458204336</v>
      </c>
    </row>
    <row r="81" spans="1:10" x14ac:dyDescent="0.25">
      <c r="A81" s="12" t="s">
        <v>73</v>
      </c>
      <c r="B81" s="16">
        <v>6979</v>
      </c>
      <c r="C81" s="16">
        <v>11203</v>
      </c>
      <c r="D81" s="16">
        <v>18182</v>
      </c>
      <c r="E81" s="41">
        <v>-7.0210498268052229E-2</v>
      </c>
      <c r="F81" s="41">
        <v>-5.0673671722735361E-2</v>
      </c>
      <c r="G81" s="41">
        <v>-5.8269021598384006E-2</v>
      </c>
      <c r="H81" s="41">
        <v>-0.11892437823507133</v>
      </c>
      <c r="I81" s="41">
        <v>-9.5657087504036162E-2</v>
      </c>
      <c r="J81" s="41">
        <v>-0.10473189226451327</v>
      </c>
    </row>
    <row r="82" spans="1:10" x14ac:dyDescent="0.25">
      <c r="A82" s="12" t="s">
        <v>74</v>
      </c>
      <c r="B82" s="16">
        <v>519</v>
      </c>
      <c r="C82" s="16">
        <v>1164</v>
      </c>
      <c r="D82" s="16">
        <v>1683</v>
      </c>
      <c r="E82" s="41">
        <v>-1.7045454545454544E-2</v>
      </c>
      <c r="F82" s="41">
        <v>-1.2722646310432569E-2</v>
      </c>
      <c r="G82" s="41">
        <v>-1.4059753954305799E-2</v>
      </c>
      <c r="H82" s="41">
        <v>-9.5818815331010457E-2</v>
      </c>
      <c r="I82" s="41">
        <v>-7.7654516640253565E-2</v>
      </c>
      <c r="J82" s="41">
        <v>-8.3333333333333329E-2</v>
      </c>
    </row>
    <row r="83" spans="1:10" x14ac:dyDescent="0.25">
      <c r="A83" s="24" t="s">
        <v>50</v>
      </c>
      <c r="B83" s="44">
        <v>12032</v>
      </c>
      <c r="C83" s="44">
        <v>15096</v>
      </c>
      <c r="D83" s="44">
        <v>27128</v>
      </c>
      <c r="E83" s="45">
        <v>-5.7422640031335681E-2</v>
      </c>
      <c r="F83" s="45">
        <v>-4.3103448275862072E-2</v>
      </c>
      <c r="G83" s="45">
        <v>-4.9507725727900215E-2</v>
      </c>
      <c r="H83" s="45">
        <v>-0.15201916977940658</v>
      </c>
      <c r="I83" s="45">
        <v>-0.10228353948620361</v>
      </c>
      <c r="J83" s="45">
        <v>-0.12504434768585712</v>
      </c>
    </row>
    <row r="84" spans="1:10" x14ac:dyDescent="0.25">
      <c r="A84" s="23" t="s">
        <v>116</v>
      </c>
      <c r="B84" s="12"/>
      <c r="C84" s="12"/>
      <c r="D84" s="12"/>
      <c r="E84" s="12"/>
      <c r="F84" s="12"/>
      <c r="G84" s="12"/>
      <c r="H84" s="12"/>
      <c r="I84" s="12"/>
      <c r="J84" s="12"/>
    </row>
    <row r="86" spans="1:10" x14ac:dyDescent="0.25">
      <c r="A86" s="14" t="s">
        <v>141</v>
      </c>
      <c r="B86" s="14"/>
      <c r="C86" s="14"/>
      <c r="D86" s="14"/>
      <c r="E86" s="14"/>
      <c r="F86" s="14"/>
      <c r="G86" s="42"/>
      <c r="H86" s="42"/>
      <c r="I86" s="42"/>
      <c r="J86" s="42"/>
    </row>
    <row r="87" spans="1:10" x14ac:dyDescent="0.25">
      <c r="A87" s="117" t="s">
        <v>113</v>
      </c>
      <c r="B87" s="117" t="s">
        <v>96</v>
      </c>
      <c r="C87" s="121" t="s">
        <v>97</v>
      </c>
      <c r="D87" s="121"/>
      <c r="E87" s="121" t="s">
        <v>100</v>
      </c>
      <c r="F87" s="121"/>
      <c r="G87" s="17"/>
      <c r="H87" s="20"/>
      <c r="I87" s="20"/>
      <c r="J87" s="20"/>
    </row>
    <row r="88" spans="1:10" x14ac:dyDescent="0.25">
      <c r="A88" s="117"/>
      <c r="B88" s="117"/>
      <c r="C88" s="77" t="s">
        <v>98</v>
      </c>
      <c r="D88" s="77" t="s">
        <v>99</v>
      </c>
      <c r="E88" s="77" t="s">
        <v>98</v>
      </c>
      <c r="F88" s="77" t="s">
        <v>99</v>
      </c>
      <c r="G88" s="17"/>
      <c r="H88" s="20"/>
      <c r="I88" s="20"/>
      <c r="J88" s="20"/>
    </row>
    <row r="89" spans="1:10" ht="21" x14ac:dyDescent="0.25">
      <c r="A89" s="21" t="s">
        <v>75</v>
      </c>
      <c r="B89" s="16">
        <v>634</v>
      </c>
      <c r="C89" s="16">
        <v>-41</v>
      </c>
      <c r="D89" s="41">
        <v>-6.0740740740740741E-2</v>
      </c>
      <c r="E89" s="16">
        <v>-160</v>
      </c>
      <c r="F89" s="41">
        <v>-0.20151133501259447</v>
      </c>
    </row>
    <row r="90" spans="1:10" x14ac:dyDescent="0.25">
      <c r="A90" s="22" t="s">
        <v>76</v>
      </c>
      <c r="B90" s="46">
        <v>6</v>
      </c>
      <c r="C90" s="46">
        <v>-1</v>
      </c>
      <c r="D90" s="47">
        <v>-0.14285714285714285</v>
      </c>
      <c r="E90" s="46">
        <v>-5</v>
      </c>
      <c r="F90" s="47">
        <v>-0.45454545454545453</v>
      </c>
    </row>
    <row r="91" spans="1:10" ht="21" x14ac:dyDescent="0.25">
      <c r="A91" s="21" t="s">
        <v>77</v>
      </c>
      <c r="B91" s="16">
        <v>3805</v>
      </c>
      <c r="C91" s="16">
        <v>-118</v>
      </c>
      <c r="D91" s="41">
        <v>-3.0079021157277595E-2</v>
      </c>
      <c r="E91" s="16">
        <v>-785</v>
      </c>
      <c r="F91" s="41">
        <v>-0.17102396514161219</v>
      </c>
    </row>
    <row r="92" spans="1:10" ht="21" x14ac:dyDescent="0.25">
      <c r="A92" s="22" t="s">
        <v>78</v>
      </c>
      <c r="B92" s="46">
        <v>22</v>
      </c>
      <c r="C92" s="46">
        <v>0</v>
      </c>
      <c r="D92" s="47">
        <v>0</v>
      </c>
      <c r="E92" s="46">
        <v>-4</v>
      </c>
      <c r="F92" s="47">
        <v>-0.15384615384615385</v>
      </c>
    </row>
    <row r="93" spans="1:10" ht="21" x14ac:dyDescent="0.25">
      <c r="A93" s="21" t="s">
        <v>79</v>
      </c>
      <c r="B93" s="16">
        <v>194</v>
      </c>
      <c r="C93" s="16">
        <v>-18</v>
      </c>
      <c r="D93" s="41">
        <v>-8.4905660377358486E-2</v>
      </c>
      <c r="E93" s="16">
        <v>-15</v>
      </c>
      <c r="F93" s="41">
        <v>-7.1770334928229665E-2</v>
      </c>
    </row>
    <row r="94" spans="1:10" x14ac:dyDescent="0.25">
      <c r="A94" s="22" t="s">
        <v>72</v>
      </c>
      <c r="B94" s="46">
        <v>2602</v>
      </c>
      <c r="C94" s="46">
        <v>-86</v>
      </c>
      <c r="D94" s="47">
        <v>-3.1994047619047616E-2</v>
      </c>
      <c r="E94" s="46">
        <v>-628</v>
      </c>
      <c r="F94" s="47">
        <v>-0.19442724458204336</v>
      </c>
    </row>
    <row r="95" spans="1:10" ht="21" x14ac:dyDescent="0.25">
      <c r="A95" s="21" t="s">
        <v>80</v>
      </c>
      <c r="B95" s="16">
        <v>4502</v>
      </c>
      <c r="C95" s="16">
        <v>-226</v>
      </c>
      <c r="D95" s="41">
        <v>-4.7800338409475465E-2</v>
      </c>
      <c r="E95" s="16">
        <v>-677</v>
      </c>
      <c r="F95" s="41">
        <v>-0.13072021625796487</v>
      </c>
    </row>
    <row r="96" spans="1:10" ht="21" x14ac:dyDescent="0.25">
      <c r="A96" s="22" t="s">
        <v>81</v>
      </c>
      <c r="B96" s="46">
        <v>683</v>
      </c>
      <c r="C96" s="46">
        <v>-55</v>
      </c>
      <c r="D96" s="47">
        <v>-7.4525745257452577E-2</v>
      </c>
      <c r="E96" s="46">
        <v>-57</v>
      </c>
      <c r="F96" s="47">
        <v>-7.7027027027027031E-2</v>
      </c>
    </row>
    <row r="97" spans="1:6" x14ac:dyDescent="0.25">
      <c r="A97" s="21" t="s">
        <v>82</v>
      </c>
      <c r="B97" s="16">
        <v>2983</v>
      </c>
      <c r="C97" s="16">
        <v>-418</v>
      </c>
      <c r="D97" s="41">
        <v>-0.12290502793296089</v>
      </c>
      <c r="E97" s="16">
        <v>-320</v>
      </c>
      <c r="F97" s="41">
        <v>-9.6881622767181347E-2</v>
      </c>
    </row>
    <row r="98" spans="1:6" ht="21" x14ac:dyDescent="0.25">
      <c r="A98" s="22" t="s">
        <v>83</v>
      </c>
      <c r="B98" s="46">
        <v>396</v>
      </c>
      <c r="C98" s="46">
        <v>-14</v>
      </c>
      <c r="D98" s="47">
        <v>-3.4146341463414637E-2</v>
      </c>
      <c r="E98" s="46">
        <v>-3</v>
      </c>
      <c r="F98" s="47">
        <v>-7.5187969924812026E-3</v>
      </c>
    </row>
    <row r="99" spans="1:6" ht="21" x14ac:dyDescent="0.25">
      <c r="A99" s="21" t="s">
        <v>84</v>
      </c>
      <c r="B99" s="16">
        <v>231</v>
      </c>
      <c r="C99" s="16">
        <v>-16</v>
      </c>
      <c r="D99" s="41">
        <v>-6.4777327935222673E-2</v>
      </c>
      <c r="E99" s="16">
        <v>-37</v>
      </c>
      <c r="F99" s="41">
        <v>-0.13805970149253732</v>
      </c>
    </row>
    <row r="100" spans="1:6" x14ac:dyDescent="0.25">
      <c r="A100" s="22" t="s">
        <v>85</v>
      </c>
      <c r="B100" s="46">
        <v>249</v>
      </c>
      <c r="C100" s="46">
        <v>3</v>
      </c>
      <c r="D100" s="47">
        <v>1.2195121951219513E-2</v>
      </c>
      <c r="E100" s="46">
        <v>-9</v>
      </c>
      <c r="F100" s="47">
        <v>-3.4883720930232558E-2</v>
      </c>
    </row>
    <row r="101" spans="1:6" ht="21" x14ac:dyDescent="0.25">
      <c r="A101" s="21" t="s">
        <v>86</v>
      </c>
      <c r="B101" s="16">
        <v>1110</v>
      </c>
      <c r="C101" s="16">
        <v>-27</v>
      </c>
      <c r="D101" s="41">
        <v>-2.3746701846965697E-2</v>
      </c>
      <c r="E101" s="16">
        <v>-138</v>
      </c>
      <c r="F101" s="41">
        <v>-0.11057692307692307</v>
      </c>
    </row>
    <row r="102" spans="1:6" ht="31.5" x14ac:dyDescent="0.25">
      <c r="A102" s="22" t="s">
        <v>87</v>
      </c>
      <c r="B102" s="46">
        <v>3499</v>
      </c>
      <c r="C102" s="46">
        <v>-193</v>
      </c>
      <c r="D102" s="47">
        <v>-5.2275189599133264E-2</v>
      </c>
      <c r="E102" s="46">
        <v>-405</v>
      </c>
      <c r="F102" s="47">
        <v>-0.10373975409836066</v>
      </c>
    </row>
    <row r="103" spans="1:6" ht="31.5" x14ac:dyDescent="0.25">
      <c r="A103" s="21" t="s">
        <v>88</v>
      </c>
      <c r="B103" s="16">
        <v>913</v>
      </c>
      <c r="C103" s="16">
        <v>-24</v>
      </c>
      <c r="D103" s="41">
        <v>-2.5613660618996798E-2</v>
      </c>
      <c r="E103" s="16">
        <v>-28</v>
      </c>
      <c r="F103" s="41">
        <v>-2.975557917109458E-2</v>
      </c>
    </row>
    <row r="104" spans="1:6" x14ac:dyDescent="0.25">
      <c r="A104" s="22" t="s">
        <v>89</v>
      </c>
      <c r="B104" s="46">
        <v>460</v>
      </c>
      <c r="C104" s="46">
        <v>-22</v>
      </c>
      <c r="D104" s="47">
        <v>-4.5643153526970952E-2</v>
      </c>
      <c r="E104" s="46">
        <v>-54</v>
      </c>
      <c r="F104" s="47">
        <v>-0.10505836575875487</v>
      </c>
    </row>
    <row r="105" spans="1:6" ht="21" x14ac:dyDescent="0.25">
      <c r="A105" s="21" t="s">
        <v>90</v>
      </c>
      <c r="B105" s="16">
        <v>1362</v>
      </c>
      <c r="C105" s="16">
        <v>-34</v>
      </c>
      <c r="D105" s="41">
        <v>-2.4355300859598854E-2</v>
      </c>
      <c r="E105" s="16">
        <v>-146</v>
      </c>
      <c r="F105" s="41">
        <v>-9.6816976127320958E-2</v>
      </c>
    </row>
    <row r="106" spans="1:6" ht="31.5" x14ac:dyDescent="0.25">
      <c r="A106" s="22" t="s">
        <v>91</v>
      </c>
      <c r="B106" s="46">
        <v>499</v>
      </c>
      <c r="C106" s="46">
        <v>-45</v>
      </c>
      <c r="D106" s="47">
        <v>-8.2720588235294115E-2</v>
      </c>
      <c r="E106" s="46">
        <v>-70</v>
      </c>
      <c r="F106" s="47">
        <v>-0.12302284710017575</v>
      </c>
    </row>
    <row r="107" spans="1:6" x14ac:dyDescent="0.25">
      <c r="A107" s="21" t="s">
        <v>92</v>
      </c>
      <c r="B107" s="16">
        <v>831</v>
      </c>
      <c r="C107" s="16">
        <v>-34</v>
      </c>
      <c r="D107" s="41">
        <v>-3.9306358381502891E-2</v>
      </c>
      <c r="E107" s="16">
        <v>-145</v>
      </c>
      <c r="F107" s="41">
        <v>-0.14856557377049182</v>
      </c>
    </row>
    <row r="108" spans="1:6" x14ac:dyDescent="0.25">
      <c r="A108" s="22" t="s">
        <v>93</v>
      </c>
      <c r="B108" s="46">
        <v>460</v>
      </c>
      <c r="C108" s="46">
        <v>-19</v>
      </c>
      <c r="D108" s="47">
        <v>-3.9665970772442591E-2</v>
      </c>
      <c r="E108" s="46">
        <v>-38</v>
      </c>
      <c r="F108" s="47">
        <v>-7.6305220883534142E-2</v>
      </c>
    </row>
    <row r="109" spans="1:6" ht="21" x14ac:dyDescent="0.25">
      <c r="A109" s="21" t="s">
        <v>94</v>
      </c>
      <c r="B109" s="16">
        <v>4</v>
      </c>
      <c r="C109" s="16">
        <v>-1</v>
      </c>
      <c r="D109" s="41">
        <v>-0.2</v>
      </c>
      <c r="E109" s="16">
        <v>0</v>
      </c>
      <c r="F109" s="41">
        <v>0</v>
      </c>
    </row>
    <row r="110" spans="1:6" ht="21" x14ac:dyDescent="0.25">
      <c r="A110" s="22" t="s">
        <v>95</v>
      </c>
      <c r="B110" s="46">
        <v>1683</v>
      </c>
      <c r="C110" s="46">
        <v>-24</v>
      </c>
      <c r="D110" s="47">
        <v>-1.4059753954305799E-2</v>
      </c>
      <c r="E110" s="46">
        <v>-153</v>
      </c>
      <c r="F110" s="47">
        <v>-8.3333333333333329E-2</v>
      </c>
    </row>
    <row r="111" spans="1:6" ht="18" customHeight="1" x14ac:dyDescent="0.25">
      <c r="A111" s="25" t="s">
        <v>64</v>
      </c>
      <c r="B111" s="44">
        <v>27128</v>
      </c>
      <c r="C111" s="44">
        <v>-1413</v>
      </c>
      <c r="D111" s="45">
        <v>-4.9507725727900215E-2</v>
      </c>
      <c r="E111" s="44">
        <v>-3877</v>
      </c>
      <c r="F111" s="45">
        <v>-0.12504434768585712</v>
      </c>
    </row>
    <row r="112" spans="1:6" x14ac:dyDescent="0.25">
      <c r="A112" s="23" t="s">
        <v>116</v>
      </c>
    </row>
    <row r="113" spans="1:10" x14ac:dyDescent="0.25">
      <c r="A113" s="23"/>
    </row>
    <row r="114" spans="1:10" x14ac:dyDescent="0.25">
      <c r="A114" s="14" t="s">
        <v>142</v>
      </c>
      <c r="B114" s="14"/>
      <c r="C114" s="14"/>
      <c r="D114" s="14"/>
      <c r="E114" s="14"/>
      <c r="F114" s="14"/>
      <c r="G114" s="14"/>
      <c r="H114" s="42"/>
      <c r="I114" s="42"/>
      <c r="J114" s="42"/>
    </row>
    <row r="115" spans="1:10" ht="15" customHeight="1" x14ac:dyDescent="0.25">
      <c r="A115" s="117" t="s">
        <v>114</v>
      </c>
      <c r="B115" s="117" t="s">
        <v>96</v>
      </c>
      <c r="C115" s="117" t="s">
        <v>101</v>
      </c>
      <c r="D115" s="121" t="s">
        <v>97</v>
      </c>
      <c r="E115" s="121"/>
      <c r="F115" s="121" t="s">
        <v>100</v>
      </c>
      <c r="G115" s="121"/>
    </row>
    <row r="116" spans="1:10" x14ac:dyDescent="0.25">
      <c r="A116" s="117"/>
      <c r="B116" s="117"/>
      <c r="C116" s="117"/>
      <c r="D116" s="77" t="s">
        <v>98</v>
      </c>
      <c r="E116" s="77" t="s">
        <v>99</v>
      </c>
      <c r="F116" s="77" t="s">
        <v>98</v>
      </c>
      <c r="G116" s="77" t="s">
        <v>99</v>
      </c>
    </row>
    <row r="117" spans="1:10" x14ac:dyDescent="0.25">
      <c r="A117" s="21" t="s">
        <v>102</v>
      </c>
      <c r="B117" s="49">
        <v>520</v>
      </c>
      <c r="C117" s="41">
        <v>1.9168386906517253E-2</v>
      </c>
      <c r="D117" s="16">
        <v>-14</v>
      </c>
      <c r="E117" s="41">
        <v>-2.6217228464419477E-2</v>
      </c>
      <c r="F117" s="16">
        <v>-73</v>
      </c>
      <c r="G117" s="41">
        <v>-0.12310286677908938</v>
      </c>
    </row>
    <row r="118" spans="1:10" ht="23.25" customHeight="1" x14ac:dyDescent="0.25">
      <c r="A118" s="26" t="s">
        <v>103</v>
      </c>
      <c r="B118" s="50">
        <v>1589</v>
      </c>
      <c r="C118" s="47">
        <v>5.8574166912415217E-2</v>
      </c>
      <c r="D118" s="46">
        <v>-35</v>
      </c>
      <c r="E118" s="47">
        <v>-2.1551724137931036E-2</v>
      </c>
      <c r="F118" s="46">
        <v>-102</v>
      </c>
      <c r="G118" s="47">
        <v>-6.0319337670017743E-2</v>
      </c>
    </row>
    <row r="119" spans="1:10" ht="23.25" customHeight="1" x14ac:dyDescent="0.25">
      <c r="A119" s="21" t="s">
        <v>104</v>
      </c>
      <c r="B119" s="51">
        <v>2467</v>
      </c>
      <c r="C119" s="41">
        <v>9.0939250958419343E-2</v>
      </c>
      <c r="D119" s="16">
        <v>-104</v>
      </c>
      <c r="E119" s="41">
        <v>-4.0451186308829247E-2</v>
      </c>
      <c r="F119" s="16">
        <v>-294</v>
      </c>
      <c r="G119" s="41">
        <v>-0.10648315827598696</v>
      </c>
    </row>
    <row r="120" spans="1:10" ht="34.5" customHeight="1" x14ac:dyDescent="0.25">
      <c r="A120" s="26" t="s">
        <v>105</v>
      </c>
      <c r="B120" s="50">
        <v>3179</v>
      </c>
      <c r="C120" s="47">
        <v>0.11718519610734297</v>
      </c>
      <c r="D120" s="46">
        <v>-116</v>
      </c>
      <c r="E120" s="47">
        <v>-3.5204855842185127E-2</v>
      </c>
      <c r="F120" s="46">
        <v>-406</v>
      </c>
      <c r="G120" s="47">
        <v>-0.11324965132496513</v>
      </c>
    </row>
    <row r="121" spans="1:10" ht="38.25" customHeight="1" x14ac:dyDescent="0.25">
      <c r="A121" s="21" t="s">
        <v>106</v>
      </c>
      <c r="B121" s="51">
        <v>6088</v>
      </c>
      <c r="C121" s="41">
        <v>0.22441757593630199</v>
      </c>
      <c r="D121" s="16">
        <v>-520</v>
      </c>
      <c r="E121" s="41">
        <v>-7.8692493946731237E-2</v>
      </c>
      <c r="F121" s="16">
        <v>-681</v>
      </c>
      <c r="G121" s="41">
        <v>-0.10060570246712956</v>
      </c>
    </row>
    <row r="122" spans="1:10" ht="34.5" customHeight="1" x14ac:dyDescent="0.25">
      <c r="A122" s="26" t="s">
        <v>107</v>
      </c>
      <c r="B122" s="50">
        <v>423</v>
      </c>
      <c r="C122" s="47">
        <v>1.5592745502801533E-2</v>
      </c>
      <c r="D122" s="46">
        <v>-6</v>
      </c>
      <c r="E122" s="47">
        <v>-1.3986013986013986E-2</v>
      </c>
      <c r="F122" s="46">
        <v>-53</v>
      </c>
      <c r="G122" s="47">
        <v>-0.11134453781512606</v>
      </c>
    </row>
    <row r="123" spans="1:10" ht="25.5" customHeight="1" x14ac:dyDescent="0.25">
      <c r="A123" s="21" t="s">
        <v>108</v>
      </c>
      <c r="B123" s="51">
        <v>3286</v>
      </c>
      <c r="C123" s="41">
        <v>0.12112946033618402</v>
      </c>
      <c r="D123" s="16">
        <v>-198</v>
      </c>
      <c r="E123" s="41">
        <v>-5.6831228473019517E-2</v>
      </c>
      <c r="F123" s="16">
        <v>-845</v>
      </c>
      <c r="G123" s="41">
        <v>-0.20455095618494312</v>
      </c>
    </row>
    <row r="124" spans="1:10" ht="27.75" customHeight="1" x14ac:dyDescent="0.25">
      <c r="A124" s="26" t="s">
        <v>109</v>
      </c>
      <c r="B124" s="50">
        <v>2504</v>
      </c>
      <c r="C124" s="47">
        <v>9.2303155411383078E-2</v>
      </c>
      <c r="D124" s="46">
        <v>-111</v>
      </c>
      <c r="E124" s="47">
        <v>-4.2447418738049712E-2</v>
      </c>
      <c r="F124" s="46">
        <v>-478</v>
      </c>
      <c r="G124" s="47">
        <v>-0.1602951039570758</v>
      </c>
    </row>
    <row r="125" spans="1:10" x14ac:dyDescent="0.25">
      <c r="A125" s="21" t="s">
        <v>110</v>
      </c>
      <c r="B125" s="49">
        <v>7070</v>
      </c>
      <c r="C125" s="41">
        <v>0.26061633736360956</v>
      </c>
      <c r="D125" s="16">
        <v>-309</v>
      </c>
      <c r="E125" s="41">
        <v>-4.1875592898766772E-2</v>
      </c>
      <c r="F125" s="16">
        <v>-944</v>
      </c>
      <c r="G125" s="41">
        <v>-0.11779386074369853</v>
      </c>
    </row>
    <row r="126" spans="1:10" x14ac:dyDescent="0.25">
      <c r="A126" s="26" t="s">
        <v>111</v>
      </c>
      <c r="B126" s="52">
        <v>2</v>
      </c>
      <c r="C126" s="47">
        <v>7.3724565025066354E-5</v>
      </c>
      <c r="D126" s="46">
        <v>0</v>
      </c>
      <c r="E126" s="47">
        <v>0</v>
      </c>
      <c r="F126" s="46">
        <v>-1</v>
      </c>
      <c r="G126" s="47">
        <v>-0.33333333333333331</v>
      </c>
    </row>
    <row r="127" spans="1:10" x14ac:dyDescent="0.25">
      <c r="A127" s="25" t="s">
        <v>64</v>
      </c>
      <c r="B127" s="53">
        <v>27128</v>
      </c>
      <c r="C127" s="45">
        <v>1</v>
      </c>
      <c r="D127" s="44">
        <v>-1413</v>
      </c>
      <c r="E127" s="45">
        <v>-4.9507725727900215E-2</v>
      </c>
      <c r="F127" s="44">
        <v>-3877</v>
      </c>
      <c r="G127" s="45">
        <v>-0.12504434768585712</v>
      </c>
    </row>
    <row r="128" spans="1:10" x14ac:dyDescent="0.25">
      <c r="A128" s="23" t="s">
        <v>116</v>
      </c>
    </row>
    <row r="129" spans="1:10" x14ac:dyDescent="0.25">
      <c r="A129" s="23"/>
    </row>
    <row r="130" spans="1:10" x14ac:dyDescent="0.25">
      <c r="A130" s="14" t="s">
        <v>143</v>
      </c>
      <c r="B130" s="27"/>
      <c r="C130" s="27"/>
      <c r="D130" s="27"/>
      <c r="E130" s="27"/>
      <c r="F130" s="27"/>
      <c r="G130" s="27"/>
      <c r="H130" s="43"/>
      <c r="I130" s="43"/>
      <c r="J130" s="43"/>
    </row>
    <row r="131" spans="1:10" ht="33.75" x14ac:dyDescent="0.25">
      <c r="A131" s="28" t="s">
        <v>0</v>
      </c>
      <c r="B131" s="40" t="s">
        <v>112</v>
      </c>
      <c r="C131" s="37" t="s">
        <v>1</v>
      </c>
      <c r="D131" s="38" t="s">
        <v>2</v>
      </c>
      <c r="E131" s="37" t="s">
        <v>3</v>
      </c>
      <c r="F131" s="38" t="s">
        <v>4</v>
      </c>
      <c r="G131" s="38" t="s">
        <v>5</v>
      </c>
    </row>
    <row r="132" spans="1:10" x14ac:dyDescent="0.25">
      <c r="A132" s="29" t="s">
        <v>6</v>
      </c>
      <c r="B132" s="39">
        <v>276</v>
      </c>
      <c r="C132" s="34">
        <v>-23</v>
      </c>
      <c r="D132" s="35">
        <v>-7.6923076923076927E-2</v>
      </c>
      <c r="E132" s="34">
        <v>-63</v>
      </c>
      <c r="F132" s="35">
        <v>-0.18584070796460178</v>
      </c>
      <c r="G132" s="36">
        <v>6.8879460943349138E-2</v>
      </c>
    </row>
    <row r="133" spans="1:10" x14ac:dyDescent="0.25">
      <c r="A133" s="30" t="s">
        <v>7</v>
      </c>
      <c r="B133" s="1">
        <v>799</v>
      </c>
      <c r="C133" s="2">
        <v>-7</v>
      </c>
      <c r="D133" s="3">
        <v>-8.6848635235732014E-3</v>
      </c>
      <c r="E133" s="11">
        <v>-111</v>
      </c>
      <c r="F133" s="3">
        <v>-0.12197802197802197</v>
      </c>
      <c r="G133" s="3">
        <v>0.1223021582733813</v>
      </c>
    </row>
    <row r="134" spans="1:10" x14ac:dyDescent="0.25">
      <c r="A134" s="30" t="s">
        <v>8</v>
      </c>
      <c r="B134" s="5">
        <v>483</v>
      </c>
      <c r="C134" s="4">
        <v>-25</v>
      </c>
      <c r="D134" s="6">
        <v>-4.9212598425196853E-2</v>
      </c>
      <c r="E134" s="4">
        <v>-51</v>
      </c>
      <c r="F134" s="6">
        <v>-9.5505617977528087E-2</v>
      </c>
      <c r="G134" s="7">
        <v>0.12545454545454546</v>
      </c>
    </row>
    <row r="135" spans="1:10" x14ac:dyDescent="0.25">
      <c r="A135" s="30" t="s">
        <v>9</v>
      </c>
      <c r="B135" s="1">
        <v>616</v>
      </c>
      <c r="C135" s="2">
        <v>-33</v>
      </c>
      <c r="D135" s="3">
        <v>-5.0847457627118647E-2</v>
      </c>
      <c r="E135" s="2">
        <v>-53</v>
      </c>
      <c r="F135" s="3">
        <v>-7.9222720478325862E-2</v>
      </c>
      <c r="G135" s="3">
        <v>0.11193894239505724</v>
      </c>
    </row>
    <row r="136" spans="1:10" x14ac:dyDescent="0.25">
      <c r="A136" s="30" t="s">
        <v>10</v>
      </c>
      <c r="B136" s="5">
        <v>139</v>
      </c>
      <c r="C136" s="4">
        <v>-8</v>
      </c>
      <c r="D136" s="6">
        <v>-5.4421768707482991E-2</v>
      </c>
      <c r="E136" s="4">
        <v>-27</v>
      </c>
      <c r="F136" s="6">
        <v>-0.16265060240963855</v>
      </c>
      <c r="G136" s="7">
        <v>6.8137254901960778E-2</v>
      </c>
    </row>
    <row r="137" spans="1:10" x14ac:dyDescent="0.25">
      <c r="A137" s="30" t="s">
        <v>11</v>
      </c>
      <c r="B137" s="1">
        <v>261</v>
      </c>
      <c r="C137" s="2">
        <v>-5</v>
      </c>
      <c r="D137" s="3">
        <v>-1.8796992481203006E-2</v>
      </c>
      <c r="E137" s="2">
        <v>-10</v>
      </c>
      <c r="F137" s="3">
        <v>-3.6900369003690037E-2</v>
      </c>
      <c r="G137" s="3">
        <v>8.2857142857142851E-2</v>
      </c>
    </row>
    <row r="138" spans="1:10" x14ac:dyDescent="0.25">
      <c r="A138" s="30" t="s">
        <v>12</v>
      </c>
      <c r="B138" s="5">
        <v>145</v>
      </c>
      <c r="C138" s="4">
        <v>1</v>
      </c>
      <c r="D138" s="6">
        <v>6.9444444444444441E-3</v>
      </c>
      <c r="E138" s="4">
        <v>-7</v>
      </c>
      <c r="F138" s="6">
        <v>-4.6052631578947366E-2</v>
      </c>
      <c r="G138" s="7">
        <v>0.12911843276936777</v>
      </c>
    </row>
    <row r="139" spans="1:10" x14ac:dyDescent="0.25">
      <c r="A139" s="30" t="s">
        <v>13</v>
      </c>
      <c r="B139" s="1">
        <v>1144</v>
      </c>
      <c r="C139" s="2">
        <v>-135</v>
      </c>
      <c r="D139" s="3">
        <v>-0.1055512118842846</v>
      </c>
      <c r="E139" s="2">
        <v>-233</v>
      </c>
      <c r="F139" s="3">
        <v>-0.16920842411038489</v>
      </c>
      <c r="G139" s="3">
        <v>0.15013123359580052</v>
      </c>
    </row>
    <row r="140" spans="1:10" x14ac:dyDescent="0.25">
      <c r="A140" s="30" t="s">
        <v>14</v>
      </c>
      <c r="B140" s="5">
        <v>840</v>
      </c>
      <c r="C140" s="4">
        <v>-23</v>
      </c>
      <c r="D140" s="6">
        <v>-2.6651216685979143E-2</v>
      </c>
      <c r="E140" s="4">
        <v>-103</v>
      </c>
      <c r="F140" s="6">
        <v>-0.10922587486744433</v>
      </c>
      <c r="G140" s="7">
        <v>0.13790838942702346</v>
      </c>
    </row>
    <row r="141" spans="1:10" x14ac:dyDescent="0.25">
      <c r="A141" s="30" t="s">
        <v>15</v>
      </c>
      <c r="B141" s="1">
        <v>300</v>
      </c>
      <c r="C141" s="2">
        <v>-6</v>
      </c>
      <c r="D141" s="3">
        <v>-1.9607843137254902E-2</v>
      </c>
      <c r="E141" s="2">
        <v>-60</v>
      </c>
      <c r="F141" s="3">
        <v>-0.16666666666666666</v>
      </c>
      <c r="G141" s="3">
        <v>0.12831479897348161</v>
      </c>
    </row>
    <row r="142" spans="1:10" x14ac:dyDescent="0.25">
      <c r="A142" s="30" t="s">
        <v>16</v>
      </c>
      <c r="B142" s="5">
        <v>1084</v>
      </c>
      <c r="C142" s="4">
        <v>-154</v>
      </c>
      <c r="D142" s="6">
        <v>-0.12439418416801293</v>
      </c>
      <c r="E142" s="4">
        <v>-254</v>
      </c>
      <c r="F142" s="6">
        <v>-0.18983557548579971</v>
      </c>
      <c r="G142" s="7">
        <v>0.14480363344910499</v>
      </c>
    </row>
    <row r="143" spans="1:10" x14ac:dyDescent="0.25">
      <c r="A143" s="30" t="s">
        <v>17</v>
      </c>
      <c r="B143" s="1">
        <v>1014</v>
      </c>
      <c r="C143" s="2">
        <v>-61</v>
      </c>
      <c r="D143" s="3">
        <v>-5.674418604651163E-2</v>
      </c>
      <c r="E143" s="2">
        <v>-197</v>
      </c>
      <c r="F143" s="3">
        <v>-0.16267547481420314</v>
      </c>
      <c r="G143" s="3">
        <v>9.2081365782782421E-2</v>
      </c>
    </row>
    <row r="144" spans="1:10" x14ac:dyDescent="0.25">
      <c r="A144" s="30" t="s">
        <v>18</v>
      </c>
      <c r="B144" s="5">
        <v>9945</v>
      </c>
      <c r="C144" s="4">
        <v>-407</v>
      </c>
      <c r="D144" s="6">
        <v>-3.9316074188562596E-2</v>
      </c>
      <c r="E144" s="4">
        <v>-1291</v>
      </c>
      <c r="F144" s="6">
        <v>-0.11489854040583837</v>
      </c>
      <c r="G144" s="7">
        <v>0.16429055226075034</v>
      </c>
    </row>
    <row r="145" spans="1:7" x14ac:dyDescent="0.25">
      <c r="A145" s="30" t="s">
        <v>19</v>
      </c>
      <c r="B145" s="1">
        <v>538</v>
      </c>
      <c r="C145" s="2">
        <v>-16</v>
      </c>
      <c r="D145" s="3">
        <v>-2.8880866425992781E-2</v>
      </c>
      <c r="E145" s="2">
        <v>-92</v>
      </c>
      <c r="F145" s="3">
        <v>-0.14603174603174604</v>
      </c>
      <c r="G145" s="3">
        <v>0.10255432710636675</v>
      </c>
    </row>
    <row r="146" spans="1:7" x14ac:dyDescent="0.25">
      <c r="A146" s="30" t="s">
        <v>20</v>
      </c>
      <c r="B146" s="5">
        <v>25</v>
      </c>
      <c r="C146" s="4">
        <v>-3</v>
      </c>
      <c r="D146" s="6">
        <v>-0.10714285714285714</v>
      </c>
      <c r="E146" s="4">
        <v>-4</v>
      </c>
      <c r="F146" s="6">
        <v>-0.13793103448275862</v>
      </c>
      <c r="G146" s="7">
        <v>8.5616438356164379E-2</v>
      </c>
    </row>
    <row r="147" spans="1:7" x14ac:dyDescent="0.25">
      <c r="A147" s="30" t="s">
        <v>21</v>
      </c>
      <c r="B147" s="1">
        <v>574</v>
      </c>
      <c r="C147" s="2">
        <v>-53</v>
      </c>
      <c r="D147" s="3">
        <v>-8.4529505582137163E-2</v>
      </c>
      <c r="E147" s="2">
        <v>-91</v>
      </c>
      <c r="F147" s="3">
        <v>-0.1368421052631579</v>
      </c>
      <c r="G147" s="3">
        <v>0.14440251572327045</v>
      </c>
    </row>
    <row r="148" spans="1:7" x14ac:dyDescent="0.25">
      <c r="A148" s="30" t="s">
        <v>22</v>
      </c>
      <c r="B148" s="5">
        <v>2145</v>
      </c>
      <c r="C148" s="4">
        <v>-234</v>
      </c>
      <c r="D148" s="6">
        <v>-9.8360655737704916E-2</v>
      </c>
      <c r="E148" s="4">
        <v>-388</v>
      </c>
      <c r="F148" s="6">
        <v>-0.15317804974338728</v>
      </c>
      <c r="G148" s="7">
        <v>0.19117647058823528</v>
      </c>
    </row>
    <row r="149" spans="1:7" x14ac:dyDescent="0.25">
      <c r="A149" s="30" t="s">
        <v>23</v>
      </c>
      <c r="B149" s="1">
        <v>508</v>
      </c>
      <c r="C149" s="2">
        <v>-9</v>
      </c>
      <c r="D149" s="3">
        <v>-1.7408123791102514E-2</v>
      </c>
      <c r="E149" s="2">
        <v>-73</v>
      </c>
      <c r="F149" s="3">
        <v>-0.12564543889845095</v>
      </c>
      <c r="G149" s="3">
        <v>0.10822326374094589</v>
      </c>
    </row>
    <row r="150" spans="1:7" x14ac:dyDescent="0.25">
      <c r="A150" s="30" t="s">
        <v>24</v>
      </c>
      <c r="B150" s="5">
        <v>1942</v>
      </c>
      <c r="C150" s="4">
        <v>-57</v>
      </c>
      <c r="D150" s="6">
        <v>-2.8514257128564282E-2</v>
      </c>
      <c r="E150" s="4">
        <v>-255</v>
      </c>
      <c r="F150" s="6">
        <v>-0.11606736458807465</v>
      </c>
      <c r="G150" s="7">
        <v>0.14395848776871756</v>
      </c>
    </row>
    <row r="151" spans="1:7" x14ac:dyDescent="0.25">
      <c r="A151" s="31" t="s">
        <v>25</v>
      </c>
      <c r="B151" s="1">
        <v>438</v>
      </c>
      <c r="C151" s="2">
        <v>0</v>
      </c>
      <c r="D151" s="3">
        <v>0</v>
      </c>
      <c r="E151" s="2">
        <v>-36</v>
      </c>
      <c r="F151" s="3">
        <v>-7.5949367088607597E-2</v>
      </c>
      <c r="G151" s="3">
        <v>0.10078232857800276</v>
      </c>
    </row>
    <row r="152" spans="1:7" x14ac:dyDescent="0.25">
      <c r="A152" s="31" t="s">
        <v>26</v>
      </c>
      <c r="B152" s="5">
        <v>222</v>
      </c>
      <c r="C152" s="4">
        <v>-10</v>
      </c>
      <c r="D152" s="6">
        <v>-4.3103448275862072E-2</v>
      </c>
      <c r="E152" s="4">
        <v>-23</v>
      </c>
      <c r="F152" s="6">
        <v>-9.3877551020408165E-2</v>
      </c>
      <c r="G152" s="7">
        <v>0.16493313521545319</v>
      </c>
    </row>
    <row r="153" spans="1:7" x14ac:dyDescent="0.25">
      <c r="A153" s="30" t="s">
        <v>27</v>
      </c>
      <c r="B153" s="1">
        <v>94</v>
      </c>
      <c r="C153" s="2">
        <v>1</v>
      </c>
      <c r="D153" s="3">
        <v>1.0752688172043012E-2</v>
      </c>
      <c r="E153" s="2">
        <v>-4</v>
      </c>
      <c r="F153" s="3">
        <v>-4.0816326530612242E-2</v>
      </c>
      <c r="G153" s="3">
        <v>0.1857707509881423</v>
      </c>
    </row>
    <row r="154" spans="1:7" x14ac:dyDescent="0.25">
      <c r="A154" s="30" t="s">
        <v>28</v>
      </c>
      <c r="B154" s="5">
        <v>203</v>
      </c>
      <c r="C154" s="4">
        <v>-19</v>
      </c>
      <c r="D154" s="6">
        <v>-8.5585585585585586E-2</v>
      </c>
      <c r="E154" s="4">
        <v>-18</v>
      </c>
      <c r="F154" s="6">
        <v>-8.1447963800904979E-2</v>
      </c>
      <c r="G154" s="7">
        <v>0.10861423220973783</v>
      </c>
    </row>
    <row r="155" spans="1:7" x14ac:dyDescent="0.25">
      <c r="A155" s="31" t="s">
        <v>29</v>
      </c>
      <c r="B155" s="1">
        <v>213</v>
      </c>
      <c r="C155" s="2">
        <v>3</v>
      </c>
      <c r="D155" s="3">
        <v>1.4285714285714285E-2</v>
      </c>
      <c r="E155" s="2">
        <v>-24</v>
      </c>
      <c r="F155" s="3">
        <v>-0.10126582278481013</v>
      </c>
      <c r="G155" s="3">
        <v>9.5989184317260029E-2</v>
      </c>
    </row>
    <row r="156" spans="1:7" x14ac:dyDescent="0.25">
      <c r="A156" s="30" t="s">
        <v>30</v>
      </c>
      <c r="B156" s="5">
        <v>174</v>
      </c>
      <c r="C156" s="4">
        <v>-27</v>
      </c>
      <c r="D156" s="6">
        <v>-0.13432835820895522</v>
      </c>
      <c r="E156" s="4">
        <v>-24</v>
      </c>
      <c r="F156" s="6">
        <v>-0.12121212121212122</v>
      </c>
      <c r="G156" s="7">
        <v>0.17522658610271905</v>
      </c>
    </row>
    <row r="157" spans="1:7" x14ac:dyDescent="0.25">
      <c r="A157" s="30" t="s">
        <v>31</v>
      </c>
      <c r="B157" s="1">
        <v>225</v>
      </c>
      <c r="C157" s="2">
        <v>8</v>
      </c>
      <c r="D157" s="3">
        <v>3.6866359447004608E-2</v>
      </c>
      <c r="E157" s="2">
        <v>18</v>
      </c>
      <c r="F157" s="3">
        <v>8.6956521739130432E-2</v>
      </c>
      <c r="G157" s="3">
        <v>8.2297000731528902E-2</v>
      </c>
    </row>
    <row r="158" spans="1:7" x14ac:dyDescent="0.25">
      <c r="A158" s="30" t="s">
        <v>32</v>
      </c>
      <c r="B158" s="5">
        <v>274</v>
      </c>
      <c r="C158" s="4">
        <v>1</v>
      </c>
      <c r="D158" s="6">
        <v>3.663003663003663E-3</v>
      </c>
      <c r="E158" s="4">
        <v>-64</v>
      </c>
      <c r="F158" s="6">
        <v>-0.1893491124260355</v>
      </c>
      <c r="G158" s="7">
        <v>7.3576799140708915E-2</v>
      </c>
    </row>
    <row r="159" spans="1:7" x14ac:dyDescent="0.25">
      <c r="A159" s="30" t="s">
        <v>33</v>
      </c>
      <c r="B159" s="1">
        <v>1216</v>
      </c>
      <c r="C159" s="2">
        <v>-69</v>
      </c>
      <c r="D159" s="3">
        <v>-5.3696498054474705E-2</v>
      </c>
      <c r="E159" s="2">
        <v>-191</v>
      </c>
      <c r="F159" s="3">
        <v>-0.13574982231698648</v>
      </c>
      <c r="G159" s="3">
        <v>0.17536775310066341</v>
      </c>
    </row>
    <row r="160" spans="1:7" x14ac:dyDescent="0.25">
      <c r="A160" s="30" t="s">
        <v>34</v>
      </c>
      <c r="B160" s="5">
        <v>419</v>
      </c>
      <c r="C160" s="4">
        <v>-3</v>
      </c>
      <c r="D160" s="6">
        <v>-7.1090047393364926E-3</v>
      </c>
      <c r="E160" s="4">
        <v>-47</v>
      </c>
      <c r="F160" s="6">
        <v>-0.10085836909871244</v>
      </c>
      <c r="G160" s="7">
        <v>0.10197128255049891</v>
      </c>
    </row>
    <row r="161" spans="1:7" x14ac:dyDescent="0.25">
      <c r="A161" s="32" t="s">
        <v>35</v>
      </c>
      <c r="B161" s="1">
        <v>872</v>
      </c>
      <c r="C161" s="2">
        <v>-40</v>
      </c>
      <c r="D161" s="3">
        <v>-4.3859649122807015E-2</v>
      </c>
      <c r="E161" s="2">
        <v>-101</v>
      </c>
      <c r="F161" s="3">
        <v>-0.10380267214799589</v>
      </c>
      <c r="G161" s="3">
        <v>9.2904325591306194E-2</v>
      </c>
    </row>
    <row r="162" spans="1:7" x14ac:dyDescent="0.25">
      <c r="A162" s="33" t="s">
        <v>36</v>
      </c>
      <c r="B162" s="5">
        <v>27128</v>
      </c>
      <c r="C162" s="8">
        <v>-1413</v>
      </c>
      <c r="D162" s="9">
        <v>-4.9507725727900215E-2</v>
      </c>
      <c r="E162" s="8">
        <v>-3877</v>
      </c>
      <c r="F162" s="9">
        <v>-0.12504434768585712</v>
      </c>
      <c r="G162" s="10">
        <v>0.1367552389738316</v>
      </c>
    </row>
    <row r="163" spans="1:7" x14ac:dyDescent="0.25">
      <c r="A163" s="120" t="s">
        <v>117</v>
      </c>
      <c r="B163" s="120"/>
      <c r="C163" s="120"/>
      <c r="D163" s="120"/>
      <c r="E163" s="120"/>
      <c r="F163" s="120"/>
      <c r="G163" s="120"/>
    </row>
    <row r="164" spans="1:7" x14ac:dyDescent="0.25">
      <c r="A164" s="120"/>
      <c r="B164" s="120"/>
      <c r="C164" s="120"/>
      <c r="D164" s="120"/>
      <c r="E164" s="120"/>
      <c r="F164" s="120"/>
      <c r="G164" s="120"/>
    </row>
  </sheetData>
  <mergeCells count="23">
    <mergeCell ref="A163:G164"/>
    <mergeCell ref="A76:A77"/>
    <mergeCell ref="B76:D76"/>
    <mergeCell ref="E76:G76"/>
    <mergeCell ref="H76:J76"/>
    <mergeCell ref="A87:A88"/>
    <mergeCell ref="B87:B88"/>
    <mergeCell ref="C87:D87"/>
    <mergeCell ref="E87:F87"/>
    <mergeCell ref="A115:A116"/>
    <mergeCell ref="B115:B116"/>
    <mergeCell ref="C115:C116"/>
    <mergeCell ref="D115:E115"/>
    <mergeCell ref="F115:G115"/>
    <mergeCell ref="A65:A66"/>
    <mergeCell ref="B65:C65"/>
    <mergeCell ref="D65:E65"/>
    <mergeCell ref="F65:G65"/>
    <mergeCell ref="H6:J6"/>
    <mergeCell ref="A10:A11"/>
    <mergeCell ref="B10:D10"/>
    <mergeCell ref="E10:G10"/>
    <mergeCell ref="H10:J10"/>
  </mergeCells>
  <conditionalFormatting sqref="E132">
    <cfRule type="iconSet" priority="1">
      <iconSet>
        <cfvo type="percent" val="0"/>
        <cfvo type="percent" val="33"/>
        <cfvo type="percent" val="67"/>
      </iconSet>
    </cfRule>
  </conditionalFormatting>
  <hyperlinks>
    <hyperlink ref="A163:G164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08D76D4-1565-4252-BFBB-58A1DAEEE36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C132:C162</xm:sqref>
        </x14:conditionalFormatting>
        <x14:conditionalFormatting xmlns:xm="http://schemas.microsoft.com/office/excel/2006/main">
          <x14:cfRule type="iconSet" priority="2" id="{17932DA1-8719-4F1F-86FA-008038661E9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E132:E162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5"/>
  <sheetViews>
    <sheetView workbookViewId="0">
      <selection activeCell="G170" sqref="G170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81"/>
      <c r="I7" s="81"/>
      <c r="J7" s="81"/>
    </row>
    <row r="8" spans="1:10" x14ac:dyDescent="0.25">
      <c r="H8" s="81"/>
      <c r="I8" s="81"/>
      <c r="J8" s="81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80" t="s">
        <v>48</v>
      </c>
      <c r="C11" s="80" t="s">
        <v>49</v>
      </c>
      <c r="D11" s="80" t="s">
        <v>50</v>
      </c>
      <c r="E11" s="80" t="s">
        <v>48</v>
      </c>
      <c r="F11" s="80" t="s">
        <v>49</v>
      </c>
      <c r="G11" s="80" t="s">
        <v>50</v>
      </c>
      <c r="H11" s="80" t="s">
        <v>48</v>
      </c>
      <c r="I11" s="80" t="s">
        <v>49</v>
      </c>
      <c r="J11" s="80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1" x14ac:dyDescent="0.25">
      <c r="A49" s="54" t="s">
        <v>37</v>
      </c>
      <c r="B49" s="55">
        <v>13036</v>
      </c>
      <c r="C49" s="55">
        <v>16058</v>
      </c>
      <c r="D49" s="55">
        <v>29094</v>
      </c>
      <c r="E49" s="56">
        <v>1.5365703749231714E-3</v>
      </c>
      <c r="F49" s="56">
        <v>9.7465886939571145E-3</v>
      </c>
      <c r="G49" s="56">
        <v>6.0513849026591513E-3</v>
      </c>
      <c r="H49" s="56">
        <v>-0.13583029499502816</v>
      </c>
      <c r="I49" s="56">
        <v>-7.8979065098938914E-2</v>
      </c>
      <c r="J49" s="56">
        <v>-0.10535055350553506</v>
      </c>
      <c r="K49" s="74"/>
    </row>
    <row r="50" spans="1:11" x14ac:dyDescent="0.25">
      <c r="A50" s="54" t="s">
        <v>38</v>
      </c>
      <c r="B50" s="55">
        <v>12765</v>
      </c>
      <c r="C50" s="55">
        <v>15776</v>
      </c>
      <c r="D50" s="55">
        <v>28541</v>
      </c>
      <c r="E50" s="56">
        <v>-2.0788585455661247E-2</v>
      </c>
      <c r="F50" s="56">
        <v>-1.7561340141985304E-2</v>
      </c>
      <c r="G50" s="56">
        <v>-1.9007355468481472E-2</v>
      </c>
      <c r="H50" s="56">
        <v>-0.12902565502183405</v>
      </c>
      <c r="I50" s="56">
        <v>-8.0170252463413208E-2</v>
      </c>
      <c r="J50" s="56">
        <v>-0.10268179960386078</v>
      </c>
    </row>
    <row r="51" spans="1:11" x14ac:dyDescent="0.25">
      <c r="A51" s="54" t="s">
        <v>39</v>
      </c>
      <c r="B51" s="55">
        <v>12032</v>
      </c>
      <c r="C51" s="55">
        <v>15096</v>
      </c>
      <c r="D51" s="55">
        <v>27128</v>
      </c>
      <c r="E51" s="56">
        <v>-5.7422640031335681E-2</v>
      </c>
      <c r="F51" s="56">
        <v>-4.3103448275862072E-2</v>
      </c>
      <c r="G51" s="56">
        <v>-4.9507725727900215E-2</v>
      </c>
      <c r="H51" s="56">
        <v>-0.15201916977940658</v>
      </c>
      <c r="I51" s="56">
        <v>-0.10228353948620361</v>
      </c>
      <c r="J51" s="56">
        <v>-0.12504434768585712</v>
      </c>
    </row>
    <row r="52" spans="1:11" x14ac:dyDescent="0.25">
      <c r="A52" s="67" t="s">
        <v>40</v>
      </c>
      <c r="B52" s="83">
        <v>11424</v>
      </c>
      <c r="C52" s="83">
        <v>14795</v>
      </c>
      <c r="D52" s="83">
        <v>26219</v>
      </c>
      <c r="E52" s="84">
        <v>-5.0531914893617018E-2</v>
      </c>
      <c r="F52" s="84">
        <v>-1.9939056703762587E-2</v>
      </c>
      <c r="G52" s="84">
        <v>-3.3507814803892658E-2</v>
      </c>
      <c r="H52" s="84">
        <v>-0.16405678325771988</v>
      </c>
      <c r="I52" s="84">
        <v>-0.1019181740925094</v>
      </c>
      <c r="J52" s="84">
        <v>-0.130092899800929</v>
      </c>
    </row>
    <row r="53" spans="1:11" x14ac:dyDescent="0.25">
      <c r="A53" s="23" t="s">
        <v>116</v>
      </c>
      <c r="B53" s="12"/>
      <c r="C53" s="12"/>
      <c r="D53" s="12"/>
      <c r="E53" s="12"/>
      <c r="F53" s="12"/>
      <c r="G53" s="12"/>
      <c r="H53" s="12"/>
      <c r="I53" s="12"/>
      <c r="J53" s="12"/>
    </row>
    <row r="55" spans="1:11" x14ac:dyDescent="0.25">
      <c r="A55" s="14" t="s">
        <v>144</v>
      </c>
      <c r="B55" s="14"/>
      <c r="C55" s="14"/>
      <c r="D55" s="14"/>
      <c r="E55" s="14"/>
      <c r="F55" s="14"/>
      <c r="G55" s="14"/>
      <c r="H55" s="42"/>
      <c r="I55" s="42"/>
      <c r="J55" s="42"/>
    </row>
    <row r="56" spans="1:11" ht="33.75" customHeight="1" x14ac:dyDescent="0.25">
      <c r="A56" s="15" t="s">
        <v>115</v>
      </c>
      <c r="B56" s="79" t="s">
        <v>51</v>
      </c>
      <c r="C56" s="82" t="s">
        <v>66</v>
      </c>
      <c r="D56" s="82" t="s">
        <v>68</v>
      </c>
      <c r="E56" s="82" t="s">
        <v>67</v>
      </c>
      <c r="F56" s="82" t="s">
        <v>69</v>
      </c>
      <c r="G56" s="79" t="s">
        <v>65</v>
      </c>
      <c r="H56" s="20"/>
      <c r="I56" s="20"/>
    </row>
    <row r="57" spans="1:11" x14ac:dyDescent="0.25">
      <c r="A57" s="12" t="s">
        <v>59</v>
      </c>
      <c r="B57" s="16">
        <v>1383</v>
      </c>
      <c r="C57" s="16">
        <v>-172</v>
      </c>
      <c r="D57" s="41">
        <v>-0.11061093247588424</v>
      </c>
      <c r="E57" s="16">
        <v>-145</v>
      </c>
      <c r="F57" s="41">
        <v>-9.4895287958115179E-2</v>
      </c>
      <c r="G57" s="41">
        <v>0.12581877729257643</v>
      </c>
      <c r="H57" s="12"/>
      <c r="I57" s="12"/>
    </row>
    <row r="58" spans="1:11" x14ac:dyDescent="0.25">
      <c r="A58" s="12" t="s">
        <v>60</v>
      </c>
      <c r="B58" s="16">
        <v>3643</v>
      </c>
      <c r="C58" s="16">
        <v>-137</v>
      </c>
      <c r="D58" s="41">
        <v>-3.6243386243386244E-2</v>
      </c>
      <c r="E58" s="16">
        <v>-786</v>
      </c>
      <c r="F58" s="41">
        <v>-0.17746669677128019</v>
      </c>
      <c r="G58" s="41">
        <v>9.4943966640604643E-2</v>
      </c>
      <c r="H58" s="12"/>
      <c r="I58" s="12"/>
    </row>
    <row r="59" spans="1:11" x14ac:dyDescent="0.25">
      <c r="A59" s="12" t="s">
        <v>61</v>
      </c>
      <c r="B59" s="16">
        <v>5804</v>
      </c>
      <c r="C59" s="16">
        <v>-311</v>
      </c>
      <c r="D59" s="41">
        <v>-5.0858544562551102E-2</v>
      </c>
      <c r="E59" s="16">
        <v>-1305</v>
      </c>
      <c r="F59" s="41">
        <v>-0.18357012238008158</v>
      </c>
      <c r="G59" s="41">
        <v>9.3741419688282326E-2</v>
      </c>
      <c r="H59" s="12"/>
      <c r="I59" s="12"/>
    </row>
    <row r="60" spans="1:11" x14ac:dyDescent="0.25">
      <c r="A60" s="12" t="s">
        <v>62</v>
      </c>
      <c r="B60" s="16">
        <v>7134</v>
      </c>
      <c r="C60" s="16">
        <v>-208</v>
      </c>
      <c r="D60" s="41">
        <v>-2.8330155271043312E-2</v>
      </c>
      <c r="E60" s="16">
        <v>-1185</v>
      </c>
      <c r="F60" s="41">
        <v>-0.14244500540930399</v>
      </c>
      <c r="G60" s="41">
        <v>0.13443129569608803</v>
      </c>
      <c r="H60" s="12"/>
      <c r="I60" s="12"/>
    </row>
    <row r="61" spans="1:11" x14ac:dyDescent="0.25">
      <c r="A61" s="12" t="s">
        <v>63</v>
      </c>
      <c r="B61" s="16">
        <v>8255</v>
      </c>
      <c r="C61" s="16">
        <v>-81</v>
      </c>
      <c r="D61" s="41">
        <v>-9.7168905950095977E-3</v>
      </c>
      <c r="E61" s="16">
        <v>-500</v>
      </c>
      <c r="F61" s="41">
        <v>-5.7110222729868647E-2</v>
      </c>
      <c r="G61" s="41">
        <v>0.24928280235542805</v>
      </c>
      <c r="H61" s="12"/>
      <c r="I61" s="12"/>
    </row>
    <row r="62" spans="1:11" x14ac:dyDescent="0.25">
      <c r="A62" s="24" t="s">
        <v>50</v>
      </c>
      <c r="B62" s="44">
        <v>26219</v>
      </c>
      <c r="C62" s="44">
        <v>-909</v>
      </c>
      <c r="D62" s="45">
        <v>-3.3507814803892658E-2</v>
      </c>
      <c r="E62" s="44">
        <v>-3921</v>
      </c>
      <c r="F62" s="45">
        <v>-0.130092899800929</v>
      </c>
      <c r="G62" s="45">
        <v>0.13278132279955435</v>
      </c>
      <c r="H62" s="12"/>
      <c r="I62" s="12"/>
    </row>
    <row r="63" spans="1:11" x14ac:dyDescent="0.25">
      <c r="A63" s="23" t="s">
        <v>118</v>
      </c>
      <c r="B63" s="16"/>
      <c r="C63" s="12"/>
      <c r="D63" s="12"/>
      <c r="E63" s="12"/>
      <c r="F63" s="12"/>
      <c r="G63" s="12"/>
      <c r="H63" s="12"/>
      <c r="I63" s="12"/>
    </row>
    <row r="65" spans="1:10" x14ac:dyDescent="0.25">
      <c r="A65" s="14" t="s">
        <v>145</v>
      </c>
      <c r="B65" s="14"/>
      <c r="C65" s="14"/>
      <c r="D65" s="14"/>
      <c r="E65" s="14"/>
      <c r="F65" s="14"/>
      <c r="G65" s="14"/>
      <c r="H65" s="42"/>
      <c r="I65" s="42"/>
      <c r="J65" s="42"/>
    </row>
    <row r="66" spans="1:10" ht="14.25" customHeight="1" x14ac:dyDescent="0.25">
      <c r="A66" s="117" t="s">
        <v>58</v>
      </c>
      <c r="B66" s="118" t="s">
        <v>51</v>
      </c>
      <c r="C66" s="118"/>
      <c r="D66" s="118" t="s">
        <v>52</v>
      </c>
      <c r="E66" s="118"/>
      <c r="F66" s="118" t="s">
        <v>53</v>
      </c>
      <c r="G66" s="118"/>
      <c r="H66" s="18"/>
    </row>
    <row r="67" spans="1:10" ht="13.5" customHeight="1" x14ac:dyDescent="0.25">
      <c r="A67" s="117"/>
      <c r="B67" s="80" t="s">
        <v>48</v>
      </c>
      <c r="C67" s="80" t="s">
        <v>49</v>
      </c>
      <c r="D67" s="80" t="s">
        <v>48</v>
      </c>
      <c r="E67" s="80" t="s">
        <v>49</v>
      </c>
      <c r="F67" s="80" t="s">
        <v>48</v>
      </c>
      <c r="G67" s="80" t="s">
        <v>49</v>
      </c>
      <c r="H67" s="18"/>
    </row>
    <row r="68" spans="1:10" x14ac:dyDescent="0.25">
      <c r="A68" s="12" t="s">
        <v>59</v>
      </c>
      <c r="B68" s="16">
        <v>781</v>
      </c>
      <c r="C68" s="16">
        <v>602</v>
      </c>
      <c r="D68" s="41">
        <v>-0.11551528878822197</v>
      </c>
      <c r="E68" s="41">
        <v>-0.10416666666666667</v>
      </c>
      <c r="F68" s="41">
        <v>-7.6832151300236406E-2</v>
      </c>
      <c r="G68" s="41">
        <v>-0.11730205278592376</v>
      </c>
    </row>
    <row r="69" spans="1:10" x14ac:dyDescent="0.25">
      <c r="A69" s="12" t="s">
        <v>60</v>
      </c>
      <c r="B69" s="16">
        <v>1573</v>
      </c>
      <c r="C69" s="16">
        <v>2070</v>
      </c>
      <c r="D69" s="41">
        <v>-6.3690476190476186E-2</v>
      </c>
      <c r="E69" s="41">
        <v>-1.4285714285714285E-2</v>
      </c>
      <c r="F69" s="41">
        <v>-0.22740667976424361</v>
      </c>
      <c r="G69" s="41">
        <v>-0.13497701629753447</v>
      </c>
    </row>
    <row r="70" spans="1:10" x14ac:dyDescent="0.25">
      <c r="A70" s="12" t="s">
        <v>61</v>
      </c>
      <c r="B70" s="16">
        <v>2502</v>
      </c>
      <c r="C70" s="16">
        <v>3302</v>
      </c>
      <c r="D70" s="41">
        <v>-6.3272182703107444E-2</v>
      </c>
      <c r="E70" s="41">
        <v>-4.1231126596980257E-2</v>
      </c>
      <c r="F70" s="41">
        <v>-0.22634508348794063</v>
      </c>
      <c r="G70" s="41">
        <v>-0.14787096774193548</v>
      </c>
    </row>
    <row r="71" spans="1:10" x14ac:dyDescent="0.25">
      <c r="A71" s="12" t="s">
        <v>62</v>
      </c>
      <c r="B71" s="16">
        <v>3209</v>
      </c>
      <c r="C71" s="16">
        <v>3925</v>
      </c>
      <c r="D71" s="41">
        <v>-4.4086982424784031E-2</v>
      </c>
      <c r="E71" s="41">
        <v>-1.5056461731493099E-2</v>
      </c>
      <c r="F71" s="41">
        <v>-0.18366827779191044</v>
      </c>
      <c r="G71" s="41">
        <v>-0.10551504102096627</v>
      </c>
    </row>
    <row r="72" spans="1:10" x14ac:dyDescent="0.25">
      <c r="A72" s="12" t="s">
        <v>63</v>
      </c>
      <c r="B72" s="16">
        <v>3359</v>
      </c>
      <c r="C72" s="16">
        <v>4896</v>
      </c>
      <c r="D72" s="41">
        <v>-2.3830281894798022E-2</v>
      </c>
      <c r="E72" s="41">
        <v>2.0429009193054137E-4</v>
      </c>
      <c r="F72" s="41">
        <v>-7.1843050566454819E-2</v>
      </c>
      <c r="G72" s="41">
        <v>-4.6728971962616821E-2</v>
      </c>
    </row>
    <row r="73" spans="1:10" x14ac:dyDescent="0.25">
      <c r="A73" s="24" t="s">
        <v>50</v>
      </c>
      <c r="B73" s="44">
        <v>11424</v>
      </c>
      <c r="C73" s="44">
        <v>14795</v>
      </c>
      <c r="D73" s="45">
        <v>-5.0531914893617018E-2</v>
      </c>
      <c r="E73" s="45">
        <v>-1.9939056703762587E-2</v>
      </c>
      <c r="F73" s="45">
        <v>-0.16405678325771988</v>
      </c>
      <c r="G73" s="45">
        <v>-0.1019181740925094</v>
      </c>
    </row>
    <row r="74" spans="1:10" x14ac:dyDescent="0.25">
      <c r="A74" s="23" t="s">
        <v>116</v>
      </c>
    </row>
    <row r="76" spans="1:10" x14ac:dyDescent="0.25">
      <c r="A76" s="14" t="s">
        <v>146</v>
      </c>
      <c r="B76" s="14"/>
      <c r="C76" s="14"/>
      <c r="D76" s="14"/>
      <c r="E76" s="14"/>
      <c r="F76" s="14"/>
      <c r="G76" s="14"/>
      <c r="H76" s="14"/>
      <c r="I76" s="14"/>
      <c r="J76" s="14"/>
    </row>
    <row r="77" spans="1:10" x14ac:dyDescent="0.25">
      <c r="A77" s="117" t="s">
        <v>58</v>
      </c>
      <c r="B77" s="118" t="s">
        <v>51</v>
      </c>
      <c r="C77" s="118"/>
      <c r="D77" s="118"/>
      <c r="E77" s="118" t="s">
        <v>52</v>
      </c>
      <c r="F77" s="118"/>
      <c r="G77" s="118"/>
      <c r="H77" s="118" t="s">
        <v>53</v>
      </c>
      <c r="I77" s="118"/>
      <c r="J77" s="118"/>
    </row>
    <row r="78" spans="1:10" x14ac:dyDescent="0.25">
      <c r="A78" s="117"/>
      <c r="B78" s="80" t="s">
        <v>48</v>
      </c>
      <c r="C78" s="80" t="s">
        <v>49</v>
      </c>
      <c r="D78" s="80" t="s">
        <v>50</v>
      </c>
      <c r="E78" s="80" t="s">
        <v>48</v>
      </c>
      <c r="F78" s="80" t="s">
        <v>49</v>
      </c>
      <c r="G78" s="80" t="s">
        <v>50</v>
      </c>
      <c r="H78" s="80" t="s">
        <v>48</v>
      </c>
      <c r="I78" s="80" t="s">
        <v>49</v>
      </c>
      <c r="J78" s="80" t="s">
        <v>50</v>
      </c>
    </row>
    <row r="79" spans="1:10" x14ac:dyDescent="0.25">
      <c r="A79" s="19" t="s">
        <v>70</v>
      </c>
      <c r="B79" s="57">
        <v>429</v>
      </c>
      <c r="C79" s="57">
        <v>134</v>
      </c>
      <c r="D79" s="57">
        <v>563</v>
      </c>
      <c r="E79" s="58">
        <v>-0.13508064516129031</v>
      </c>
      <c r="F79" s="58">
        <v>-2.8985507246376812E-2</v>
      </c>
      <c r="G79" s="58">
        <v>-0.11198738170347003</v>
      </c>
      <c r="H79" s="58">
        <v>-0.25261324041811845</v>
      </c>
      <c r="I79" s="58">
        <v>-0.20238095238095238</v>
      </c>
      <c r="J79" s="58">
        <v>-0.24123989218328842</v>
      </c>
    </row>
    <row r="80" spans="1:10" x14ac:dyDescent="0.25">
      <c r="A80" s="12" t="s">
        <v>71</v>
      </c>
      <c r="B80" s="16">
        <v>1693</v>
      </c>
      <c r="C80" s="16">
        <v>2231</v>
      </c>
      <c r="D80" s="16">
        <v>3924</v>
      </c>
      <c r="E80" s="41">
        <v>-3.806818181818182E-2</v>
      </c>
      <c r="F80" s="41">
        <v>-1.5880017644464048E-2</v>
      </c>
      <c r="G80" s="41">
        <v>-2.5577352868140054E-2</v>
      </c>
      <c r="H80" s="41">
        <v>-0.20813844714686622</v>
      </c>
      <c r="I80" s="41">
        <v>-0.13894249324585103</v>
      </c>
      <c r="J80" s="41">
        <v>-0.17022626348065131</v>
      </c>
    </row>
    <row r="81" spans="1:10" x14ac:dyDescent="0.25">
      <c r="A81" s="12" t="s">
        <v>72</v>
      </c>
      <c r="B81" s="16">
        <v>2223</v>
      </c>
      <c r="C81" s="16">
        <v>327</v>
      </c>
      <c r="D81" s="16">
        <v>2550</v>
      </c>
      <c r="E81" s="41">
        <v>-2.4143985952589993E-2</v>
      </c>
      <c r="F81" s="41">
        <v>9.2592592592592587E-3</v>
      </c>
      <c r="G81" s="41">
        <v>-1.9984627209838585E-2</v>
      </c>
      <c r="H81" s="41">
        <v>-0.20408163265306123</v>
      </c>
      <c r="I81" s="41">
        <v>-8.9136490250696379E-2</v>
      </c>
      <c r="J81" s="41">
        <v>-0.19098984771573604</v>
      </c>
    </row>
    <row r="82" spans="1:10" x14ac:dyDescent="0.25">
      <c r="A82" s="12" t="s">
        <v>73</v>
      </c>
      <c r="B82" s="16">
        <v>6587</v>
      </c>
      <c r="C82" s="16">
        <v>10945</v>
      </c>
      <c r="D82" s="16">
        <v>17532</v>
      </c>
      <c r="E82" s="41">
        <v>-5.6168505516549651E-2</v>
      </c>
      <c r="F82" s="41">
        <v>-2.3029545657413192E-2</v>
      </c>
      <c r="G82" s="41">
        <v>-3.5749642503574965E-2</v>
      </c>
      <c r="H82" s="41">
        <v>-0.13476947326940758</v>
      </c>
      <c r="I82" s="41">
        <v>-9.4481674526350631E-2</v>
      </c>
      <c r="J82" s="41">
        <v>-0.1100507614213198</v>
      </c>
    </row>
    <row r="83" spans="1:10" x14ac:dyDescent="0.25">
      <c r="A83" s="12" t="s">
        <v>74</v>
      </c>
      <c r="B83" s="16">
        <v>492</v>
      </c>
      <c r="C83" s="16">
        <v>1158</v>
      </c>
      <c r="D83" s="16">
        <v>1650</v>
      </c>
      <c r="E83" s="41">
        <v>-5.2023121387283239E-2</v>
      </c>
      <c r="F83" s="41">
        <v>-5.1546391752577319E-3</v>
      </c>
      <c r="G83" s="41">
        <v>-1.9607843137254902E-2</v>
      </c>
      <c r="H83" s="41">
        <v>-0.10218978102189781</v>
      </c>
      <c r="I83" s="41">
        <v>-8.7470449172576833E-2</v>
      </c>
      <c r="J83" s="41">
        <v>-9.1909741331865719E-2</v>
      </c>
    </row>
    <row r="84" spans="1:10" x14ac:dyDescent="0.25">
      <c r="A84" s="24" t="s">
        <v>50</v>
      </c>
      <c r="B84" s="44">
        <v>11424</v>
      </c>
      <c r="C84" s="44">
        <v>14795</v>
      </c>
      <c r="D84" s="44">
        <v>26219</v>
      </c>
      <c r="E84" s="45">
        <v>-5.0531914893617018E-2</v>
      </c>
      <c r="F84" s="45">
        <v>-1.9939056703762587E-2</v>
      </c>
      <c r="G84" s="45">
        <v>-3.3507814803892658E-2</v>
      </c>
      <c r="H84" s="45">
        <v>-0.16405678325771988</v>
      </c>
      <c r="I84" s="45">
        <v>-0.1019181740925094</v>
      </c>
      <c r="J84" s="45">
        <v>-0.130092899800929</v>
      </c>
    </row>
    <row r="85" spans="1:10" x14ac:dyDescent="0.25">
      <c r="A85" s="23" t="s">
        <v>116</v>
      </c>
      <c r="B85" s="12"/>
      <c r="C85" s="12"/>
      <c r="D85" s="12"/>
      <c r="E85" s="12"/>
      <c r="F85" s="12"/>
      <c r="G85" s="12"/>
      <c r="H85" s="12"/>
      <c r="I85" s="12"/>
      <c r="J85" s="12"/>
    </row>
    <row r="87" spans="1:10" x14ac:dyDescent="0.25">
      <c r="A87" s="14" t="s">
        <v>147</v>
      </c>
      <c r="B87" s="14"/>
      <c r="C87" s="14"/>
      <c r="D87" s="14"/>
      <c r="E87" s="14"/>
      <c r="F87" s="14"/>
      <c r="G87" s="42"/>
      <c r="H87" s="42"/>
      <c r="I87" s="42"/>
      <c r="J87" s="42"/>
    </row>
    <row r="88" spans="1:10" x14ac:dyDescent="0.25">
      <c r="A88" s="117" t="s">
        <v>113</v>
      </c>
      <c r="B88" s="117" t="s">
        <v>96</v>
      </c>
      <c r="C88" s="121" t="s">
        <v>97</v>
      </c>
      <c r="D88" s="121"/>
      <c r="E88" s="121" t="s">
        <v>100</v>
      </c>
      <c r="F88" s="121"/>
      <c r="G88" s="17"/>
      <c r="H88" s="20"/>
      <c r="I88" s="20"/>
      <c r="J88" s="20"/>
    </row>
    <row r="89" spans="1:10" x14ac:dyDescent="0.25">
      <c r="A89" s="117"/>
      <c r="B89" s="117"/>
      <c r="C89" s="82" t="s">
        <v>98</v>
      </c>
      <c r="D89" s="82" t="s">
        <v>99</v>
      </c>
      <c r="E89" s="82" t="s">
        <v>98</v>
      </c>
      <c r="F89" s="82" t="s">
        <v>99</v>
      </c>
      <c r="G89" s="17"/>
      <c r="H89" s="20"/>
      <c r="I89" s="20"/>
      <c r="J89" s="20"/>
    </row>
    <row r="90" spans="1:10" ht="21" x14ac:dyDescent="0.25">
      <c r="A90" s="21" t="s">
        <v>75</v>
      </c>
      <c r="B90" s="16">
        <v>563</v>
      </c>
      <c r="C90" s="16">
        <v>-71</v>
      </c>
      <c r="D90" s="41">
        <v>-0.11198738170347003</v>
      </c>
      <c r="E90" s="16">
        <v>-179</v>
      </c>
      <c r="F90" s="41">
        <v>-0.24123989218328842</v>
      </c>
    </row>
    <row r="91" spans="1:10" x14ac:dyDescent="0.25">
      <c r="A91" s="22" t="s">
        <v>76</v>
      </c>
      <c r="B91" s="46">
        <v>6</v>
      </c>
      <c r="C91" s="46">
        <v>0</v>
      </c>
      <c r="D91" s="47">
        <v>0</v>
      </c>
      <c r="E91" s="46">
        <v>-4</v>
      </c>
      <c r="F91" s="47">
        <v>-0.4</v>
      </c>
    </row>
    <row r="92" spans="1:10" ht="21" x14ac:dyDescent="0.25">
      <c r="A92" s="21" t="s">
        <v>77</v>
      </c>
      <c r="B92" s="16">
        <v>3709</v>
      </c>
      <c r="C92" s="16">
        <v>-96</v>
      </c>
      <c r="D92" s="41">
        <v>-2.5229960578186595E-2</v>
      </c>
      <c r="E92" s="16">
        <v>-780</v>
      </c>
      <c r="F92" s="41">
        <v>-0.17375807529516596</v>
      </c>
    </row>
    <row r="93" spans="1:10" ht="21" x14ac:dyDescent="0.25">
      <c r="A93" s="22" t="s">
        <v>78</v>
      </c>
      <c r="B93" s="46">
        <v>22</v>
      </c>
      <c r="C93" s="46">
        <v>0</v>
      </c>
      <c r="D93" s="47">
        <v>0</v>
      </c>
      <c r="E93" s="46">
        <v>-1</v>
      </c>
      <c r="F93" s="47">
        <v>-4.3478260869565216E-2</v>
      </c>
    </row>
    <row r="94" spans="1:10" ht="21" x14ac:dyDescent="0.25">
      <c r="A94" s="21" t="s">
        <v>79</v>
      </c>
      <c r="B94" s="16">
        <v>187</v>
      </c>
      <c r="C94" s="16">
        <v>-7</v>
      </c>
      <c r="D94" s="41">
        <v>-3.608247422680412E-2</v>
      </c>
      <c r="E94" s="16">
        <v>-20</v>
      </c>
      <c r="F94" s="41">
        <v>-9.6618357487922704E-2</v>
      </c>
    </row>
    <row r="95" spans="1:10" x14ac:dyDescent="0.25">
      <c r="A95" s="22" t="s">
        <v>72</v>
      </c>
      <c r="B95" s="46">
        <v>2550</v>
      </c>
      <c r="C95" s="46">
        <v>-52</v>
      </c>
      <c r="D95" s="47">
        <v>-1.9984627209838585E-2</v>
      </c>
      <c r="E95" s="46">
        <v>-602</v>
      </c>
      <c r="F95" s="47">
        <v>-0.19098984771573604</v>
      </c>
    </row>
    <row r="96" spans="1:10" ht="21" x14ac:dyDescent="0.25">
      <c r="A96" s="21" t="s">
        <v>80</v>
      </c>
      <c r="B96" s="16">
        <v>4312</v>
      </c>
      <c r="C96" s="16">
        <v>-190</v>
      </c>
      <c r="D96" s="41">
        <v>-4.2203465126610398E-2</v>
      </c>
      <c r="E96" s="16">
        <v>-730</v>
      </c>
      <c r="F96" s="41">
        <v>-0.14478381594605316</v>
      </c>
    </row>
    <row r="97" spans="1:6" ht="21" x14ac:dyDescent="0.25">
      <c r="A97" s="22" t="s">
        <v>81</v>
      </c>
      <c r="B97" s="46">
        <v>656</v>
      </c>
      <c r="C97" s="46">
        <v>-27</v>
      </c>
      <c r="D97" s="47">
        <v>-3.9531478770131773E-2</v>
      </c>
      <c r="E97" s="46">
        <v>-41</v>
      </c>
      <c r="F97" s="47">
        <v>-5.8823529411764705E-2</v>
      </c>
    </row>
    <row r="98" spans="1:6" x14ac:dyDescent="0.25">
      <c r="A98" s="21" t="s">
        <v>82</v>
      </c>
      <c r="B98" s="16">
        <v>2768</v>
      </c>
      <c r="C98" s="16">
        <v>-215</v>
      </c>
      <c r="D98" s="41">
        <v>-7.2075092189071405E-2</v>
      </c>
      <c r="E98" s="16">
        <v>-223</v>
      </c>
      <c r="F98" s="41">
        <v>-7.4557004346372455E-2</v>
      </c>
    </row>
    <row r="99" spans="1:6" ht="21" x14ac:dyDescent="0.25">
      <c r="A99" s="22" t="s">
        <v>83</v>
      </c>
      <c r="B99" s="46">
        <v>394</v>
      </c>
      <c r="C99" s="46">
        <v>-2</v>
      </c>
      <c r="D99" s="47">
        <v>-5.0505050505050509E-3</v>
      </c>
      <c r="E99" s="46">
        <v>-20</v>
      </c>
      <c r="F99" s="47">
        <v>-4.8309178743961352E-2</v>
      </c>
    </row>
    <row r="100" spans="1:6" ht="21" x14ac:dyDescent="0.25">
      <c r="A100" s="21" t="s">
        <v>84</v>
      </c>
      <c r="B100" s="16">
        <v>217</v>
      </c>
      <c r="C100" s="16">
        <v>-14</v>
      </c>
      <c r="D100" s="41">
        <v>-6.0606060606060608E-2</v>
      </c>
      <c r="E100" s="16">
        <v>-42</v>
      </c>
      <c r="F100" s="41">
        <v>-0.16216216216216217</v>
      </c>
    </row>
    <row r="101" spans="1:6" x14ac:dyDescent="0.25">
      <c r="A101" s="22" t="s">
        <v>85</v>
      </c>
      <c r="B101" s="46">
        <v>240</v>
      </c>
      <c r="C101" s="46">
        <v>-9</v>
      </c>
      <c r="D101" s="47">
        <v>-3.614457831325301E-2</v>
      </c>
      <c r="E101" s="46">
        <v>-20</v>
      </c>
      <c r="F101" s="47">
        <v>-7.6923076923076927E-2</v>
      </c>
    </row>
    <row r="102" spans="1:6" ht="21" x14ac:dyDescent="0.25">
      <c r="A102" s="21" t="s">
        <v>86</v>
      </c>
      <c r="B102" s="16">
        <v>1101</v>
      </c>
      <c r="C102" s="16">
        <v>-9</v>
      </c>
      <c r="D102" s="41">
        <v>-8.1081081081081086E-3</v>
      </c>
      <c r="E102" s="16">
        <v>-129</v>
      </c>
      <c r="F102" s="41">
        <v>-0.1048780487804878</v>
      </c>
    </row>
    <row r="103" spans="1:6" ht="31.5" x14ac:dyDescent="0.25">
      <c r="A103" s="22" t="s">
        <v>87</v>
      </c>
      <c r="B103" s="46">
        <v>3371</v>
      </c>
      <c r="C103" s="46">
        <v>-128</v>
      </c>
      <c r="D103" s="47">
        <v>-3.6581880537296371E-2</v>
      </c>
      <c r="E103" s="46">
        <v>-441</v>
      </c>
      <c r="F103" s="47">
        <v>-0.11568730325288562</v>
      </c>
    </row>
    <row r="104" spans="1:6" ht="31.5" x14ac:dyDescent="0.25">
      <c r="A104" s="21" t="s">
        <v>88</v>
      </c>
      <c r="B104" s="16">
        <v>904</v>
      </c>
      <c r="C104" s="16">
        <v>-9</v>
      </c>
      <c r="D104" s="41">
        <v>-9.8576122672508221E-3</v>
      </c>
      <c r="E104" s="16">
        <v>-131</v>
      </c>
      <c r="F104" s="41">
        <v>-0.12657004830917876</v>
      </c>
    </row>
    <row r="105" spans="1:6" x14ac:dyDescent="0.25">
      <c r="A105" s="22" t="s">
        <v>89</v>
      </c>
      <c r="B105" s="46">
        <v>463</v>
      </c>
      <c r="C105" s="46">
        <v>3</v>
      </c>
      <c r="D105" s="47">
        <v>6.5217391304347823E-3</v>
      </c>
      <c r="E105" s="46">
        <v>-43</v>
      </c>
      <c r="F105" s="47">
        <v>-8.4980237154150193E-2</v>
      </c>
    </row>
    <row r="106" spans="1:6" ht="21" x14ac:dyDescent="0.25">
      <c r="A106" s="21" t="s">
        <v>90</v>
      </c>
      <c r="B106" s="16">
        <v>1333</v>
      </c>
      <c r="C106" s="16">
        <v>-29</v>
      </c>
      <c r="D106" s="41">
        <v>-2.1292217327459617E-2</v>
      </c>
      <c r="E106" s="16">
        <v>-138</v>
      </c>
      <c r="F106" s="41">
        <v>-9.3813732154996596E-2</v>
      </c>
    </row>
    <row r="107" spans="1:6" ht="31.5" x14ac:dyDescent="0.25">
      <c r="A107" s="22" t="s">
        <v>91</v>
      </c>
      <c r="B107" s="46">
        <v>491</v>
      </c>
      <c r="C107" s="46">
        <v>-8</v>
      </c>
      <c r="D107" s="47">
        <v>-1.6032064128256512E-2</v>
      </c>
      <c r="E107" s="46">
        <v>-43</v>
      </c>
      <c r="F107" s="47">
        <v>-8.0524344569288392E-2</v>
      </c>
    </row>
    <row r="108" spans="1:6" x14ac:dyDescent="0.25">
      <c r="A108" s="21" t="s">
        <v>92</v>
      </c>
      <c r="B108" s="16">
        <v>798</v>
      </c>
      <c r="C108" s="16">
        <v>-33</v>
      </c>
      <c r="D108" s="41">
        <v>-3.9711191335740074E-2</v>
      </c>
      <c r="E108" s="16">
        <v>-143</v>
      </c>
      <c r="F108" s="41">
        <v>-0.15196599362380447</v>
      </c>
    </row>
    <row r="109" spans="1:6" x14ac:dyDescent="0.25">
      <c r="A109" s="22" t="s">
        <v>93</v>
      </c>
      <c r="B109" s="46">
        <v>481</v>
      </c>
      <c r="C109" s="46">
        <v>21</v>
      </c>
      <c r="D109" s="47">
        <v>4.5652173913043478E-2</v>
      </c>
      <c r="E109" s="46">
        <v>-23</v>
      </c>
      <c r="F109" s="47">
        <v>-4.5634920634920632E-2</v>
      </c>
    </row>
    <row r="110" spans="1:6" ht="21" x14ac:dyDescent="0.25">
      <c r="A110" s="21" t="s">
        <v>94</v>
      </c>
      <c r="B110" s="16">
        <v>3</v>
      </c>
      <c r="C110" s="16">
        <v>-1</v>
      </c>
      <c r="D110" s="41">
        <v>-0.25</v>
      </c>
      <c r="E110" s="16">
        <v>-1</v>
      </c>
      <c r="F110" s="41">
        <v>-0.25</v>
      </c>
    </row>
    <row r="111" spans="1:6" ht="21" x14ac:dyDescent="0.25">
      <c r="A111" s="22" t="s">
        <v>95</v>
      </c>
      <c r="B111" s="46">
        <v>1650</v>
      </c>
      <c r="C111" s="46">
        <v>-33</v>
      </c>
      <c r="D111" s="47">
        <v>-1.9607843137254902E-2</v>
      </c>
      <c r="E111" s="46">
        <v>-167</v>
      </c>
      <c r="F111" s="47">
        <v>-9.1909741331865719E-2</v>
      </c>
    </row>
    <row r="112" spans="1:6" ht="18" customHeight="1" x14ac:dyDescent="0.25">
      <c r="A112" s="25" t="s">
        <v>64</v>
      </c>
      <c r="B112" s="44">
        <v>26219</v>
      </c>
      <c r="C112" s="44">
        <v>-909</v>
      </c>
      <c r="D112" s="45">
        <v>-3.3507814803892658E-2</v>
      </c>
      <c r="E112" s="44">
        <v>-3921</v>
      </c>
      <c r="F112" s="45">
        <v>-0.130092899800929</v>
      </c>
    </row>
    <row r="113" spans="1:10" x14ac:dyDescent="0.25">
      <c r="A113" s="23" t="s">
        <v>116</v>
      </c>
    </row>
    <row r="114" spans="1:10" x14ac:dyDescent="0.25">
      <c r="A114" s="23"/>
    </row>
    <row r="115" spans="1:10" x14ac:dyDescent="0.25">
      <c r="A115" s="14" t="s">
        <v>148</v>
      </c>
      <c r="B115" s="14"/>
      <c r="C115" s="14"/>
      <c r="D115" s="14"/>
      <c r="E115" s="14"/>
      <c r="F115" s="14"/>
      <c r="G115" s="14"/>
      <c r="H115" s="42"/>
      <c r="I115" s="42"/>
      <c r="J115" s="42"/>
    </row>
    <row r="116" spans="1:10" ht="15" customHeight="1" x14ac:dyDescent="0.25">
      <c r="A116" s="117" t="s">
        <v>114</v>
      </c>
      <c r="B116" s="117" t="s">
        <v>96</v>
      </c>
      <c r="C116" s="117" t="s">
        <v>101</v>
      </c>
      <c r="D116" s="121" t="s">
        <v>97</v>
      </c>
      <c r="E116" s="121"/>
      <c r="F116" s="121" t="s">
        <v>100</v>
      </c>
      <c r="G116" s="121"/>
    </row>
    <row r="117" spans="1:10" x14ac:dyDescent="0.25">
      <c r="A117" s="117"/>
      <c r="B117" s="117"/>
      <c r="C117" s="117"/>
      <c r="D117" s="82" t="s">
        <v>98</v>
      </c>
      <c r="E117" s="82" t="s">
        <v>99</v>
      </c>
      <c r="F117" s="82" t="s">
        <v>98</v>
      </c>
      <c r="G117" s="82" t="s">
        <v>99</v>
      </c>
    </row>
    <row r="118" spans="1:10" x14ac:dyDescent="0.25">
      <c r="A118" s="21" t="s">
        <v>102</v>
      </c>
      <c r="B118" s="49">
        <v>496</v>
      </c>
      <c r="C118" s="41">
        <v>1.8917578855028795E-2</v>
      </c>
      <c r="D118" s="16">
        <v>-24</v>
      </c>
      <c r="E118" s="41">
        <v>-4.6153846153846156E-2</v>
      </c>
      <c r="F118" s="16">
        <v>-77</v>
      </c>
      <c r="G118" s="41">
        <v>-0.13438045375218149</v>
      </c>
    </row>
    <row r="119" spans="1:10" ht="23.25" customHeight="1" x14ac:dyDescent="0.25">
      <c r="A119" s="26" t="s">
        <v>103</v>
      </c>
      <c r="B119" s="50">
        <v>1537</v>
      </c>
      <c r="C119" s="47">
        <v>5.8621610282619474E-2</v>
      </c>
      <c r="D119" s="46">
        <v>-52</v>
      </c>
      <c r="E119" s="47">
        <v>-3.2724984266834484E-2</v>
      </c>
      <c r="F119" s="46">
        <v>-134</v>
      </c>
      <c r="G119" s="47">
        <v>-8.0191502094554154E-2</v>
      </c>
    </row>
    <row r="120" spans="1:10" ht="23.25" customHeight="1" x14ac:dyDescent="0.25">
      <c r="A120" s="21" t="s">
        <v>104</v>
      </c>
      <c r="B120" s="51">
        <v>2384</v>
      </c>
      <c r="C120" s="41">
        <v>9.0926427399977111E-2</v>
      </c>
      <c r="D120" s="16">
        <v>-83</v>
      </c>
      <c r="E120" s="41">
        <v>-3.3644102148358328E-2</v>
      </c>
      <c r="F120" s="16">
        <v>-318</v>
      </c>
      <c r="G120" s="41">
        <v>-0.11769059955588453</v>
      </c>
    </row>
    <row r="121" spans="1:10" ht="34.5" customHeight="1" x14ac:dyDescent="0.25">
      <c r="A121" s="26" t="s">
        <v>105</v>
      </c>
      <c r="B121" s="50">
        <v>3127</v>
      </c>
      <c r="C121" s="47">
        <v>0.11926465540257065</v>
      </c>
      <c r="D121" s="46">
        <v>-52</v>
      </c>
      <c r="E121" s="47">
        <v>-1.635734507706826E-2</v>
      </c>
      <c r="F121" s="46">
        <v>-435</v>
      </c>
      <c r="G121" s="47">
        <v>-0.12212240314430095</v>
      </c>
    </row>
    <row r="122" spans="1:10" ht="38.25" customHeight="1" x14ac:dyDescent="0.25">
      <c r="A122" s="21" t="s">
        <v>106</v>
      </c>
      <c r="B122" s="51">
        <v>5869</v>
      </c>
      <c r="C122" s="41">
        <v>0.22384530302452421</v>
      </c>
      <c r="D122" s="16">
        <v>-219</v>
      </c>
      <c r="E122" s="41">
        <v>-3.5972404730617608E-2</v>
      </c>
      <c r="F122" s="16">
        <v>-613</v>
      </c>
      <c r="G122" s="41">
        <v>-9.4569577290959578E-2</v>
      </c>
    </row>
    <row r="123" spans="1:10" ht="34.5" customHeight="1" x14ac:dyDescent="0.25">
      <c r="A123" s="26" t="s">
        <v>107</v>
      </c>
      <c r="B123" s="50">
        <v>389</v>
      </c>
      <c r="C123" s="47">
        <v>1.4836568900415729E-2</v>
      </c>
      <c r="D123" s="46">
        <v>-34</v>
      </c>
      <c r="E123" s="47">
        <v>-8.0378250591016553E-2</v>
      </c>
      <c r="F123" s="46">
        <v>-86</v>
      </c>
      <c r="G123" s="47">
        <v>-0.18105263157894738</v>
      </c>
    </row>
    <row r="124" spans="1:10" ht="25.5" customHeight="1" x14ac:dyDescent="0.25">
      <c r="A124" s="21" t="s">
        <v>108</v>
      </c>
      <c r="B124" s="51">
        <v>3166</v>
      </c>
      <c r="C124" s="41">
        <v>0.12075212632060719</v>
      </c>
      <c r="D124" s="16">
        <v>-120</v>
      </c>
      <c r="E124" s="41">
        <v>-3.6518563603164945E-2</v>
      </c>
      <c r="F124" s="16">
        <v>-827</v>
      </c>
      <c r="G124" s="41">
        <v>-0.20711244678186827</v>
      </c>
    </row>
    <row r="125" spans="1:10" ht="27.75" customHeight="1" x14ac:dyDescent="0.25">
      <c r="A125" s="26" t="s">
        <v>109</v>
      </c>
      <c r="B125" s="50">
        <v>2443</v>
      </c>
      <c r="C125" s="47">
        <v>9.3176703917006748E-2</v>
      </c>
      <c r="D125" s="46">
        <v>-61</v>
      </c>
      <c r="E125" s="47">
        <v>-2.4361022364217253E-2</v>
      </c>
      <c r="F125" s="46">
        <v>-435</v>
      </c>
      <c r="G125" s="47">
        <v>-0.15114662960389158</v>
      </c>
    </row>
    <row r="126" spans="1:10" x14ac:dyDescent="0.25">
      <c r="A126" s="21" t="s">
        <v>110</v>
      </c>
      <c r="B126" s="49">
        <v>6805</v>
      </c>
      <c r="C126" s="41">
        <v>0.25954460505740112</v>
      </c>
      <c r="D126" s="16">
        <v>-265</v>
      </c>
      <c r="E126" s="41">
        <v>-3.7482319660537479E-2</v>
      </c>
      <c r="F126" s="16">
        <v>-997</v>
      </c>
      <c r="G126" s="41">
        <v>-0.12778774673160728</v>
      </c>
    </row>
    <row r="127" spans="1:10" x14ac:dyDescent="0.25">
      <c r="A127" s="26" t="s">
        <v>111</v>
      </c>
      <c r="B127" s="52">
        <v>3</v>
      </c>
      <c r="C127" s="47">
        <v>1.1442083984896449E-4</v>
      </c>
      <c r="D127" s="46">
        <v>1</v>
      </c>
      <c r="E127" s="47">
        <v>0.5</v>
      </c>
      <c r="F127" s="46">
        <v>1</v>
      </c>
      <c r="G127" s="47">
        <v>0.5</v>
      </c>
    </row>
    <row r="128" spans="1:10" x14ac:dyDescent="0.25">
      <c r="A128" s="25" t="s">
        <v>64</v>
      </c>
      <c r="B128" s="53">
        <v>26219</v>
      </c>
      <c r="C128" s="45">
        <v>1</v>
      </c>
      <c r="D128" s="44">
        <v>-909</v>
      </c>
      <c r="E128" s="45">
        <v>-3.3507814803892658E-2</v>
      </c>
      <c r="F128" s="44">
        <v>-3921</v>
      </c>
      <c r="G128" s="45">
        <v>-0.130092899800929</v>
      </c>
    </row>
    <row r="129" spans="1:10" x14ac:dyDescent="0.25">
      <c r="A129" s="23" t="s">
        <v>116</v>
      </c>
    </row>
    <row r="130" spans="1:10" x14ac:dyDescent="0.25">
      <c r="A130" s="23"/>
    </row>
    <row r="131" spans="1:10" x14ac:dyDescent="0.25">
      <c r="A131" s="14" t="s">
        <v>149</v>
      </c>
      <c r="B131" s="27"/>
      <c r="C131" s="27"/>
      <c r="D131" s="27"/>
      <c r="E131" s="27"/>
      <c r="F131" s="27"/>
      <c r="G131" s="27"/>
      <c r="H131" s="43"/>
      <c r="I131" s="43"/>
      <c r="J131" s="43"/>
    </row>
    <row r="132" spans="1:10" ht="33.75" x14ac:dyDescent="0.25">
      <c r="A132" s="28" t="s">
        <v>0</v>
      </c>
      <c r="B132" s="40" t="s">
        <v>112</v>
      </c>
      <c r="C132" s="37" t="s">
        <v>1</v>
      </c>
      <c r="D132" s="38" t="s">
        <v>2</v>
      </c>
      <c r="E132" s="37" t="s">
        <v>3</v>
      </c>
      <c r="F132" s="38" t="s">
        <v>4</v>
      </c>
      <c r="G132" s="38" t="s">
        <v>5</v>
      </c>
    </row>
    <row r="133" spans="1:10" x14ac:dyDescent="0.25">
      <c r="A133" s="29" t="s">
        <v>6</v>
      </c>
      <c r="B133" s="39">
        <v>279</v>
      </c>
      <c r="C133" s="34">
        <v>3</v>
      </c>
      <c r="D133" s="35">
        <v>1.0869565217391304E-2</v>
      </c>
      <c r="E133" s="34">
        <v>-59</v>
      </c>
      <c r="F133" s="35">
        <v>-0.17455621301775148</v>
      </c>
      <c r="G133" s="36">
        <v>6.9576059850374058E-2</v>
      </c>
    </row>
    <row r="134" spans="1:10" x14ac:dyDescent="0.25">
      <c r="A134" s="30" t="s">
        <v>7</v>
      </c>
      <c r="B134" s="1">
        <v>761</v>
      </c>
      <c r="C134" s="2">
        <v>-38</v>
      </c>
      <c r="D134" s="3">
        <v>-4.7559449311639551E-2</v>
      </c>
      <c r="E134" s="11">
        <v>-108</v>
      </c>
      <c r="F134" s="3">
        <v>-0.12428078250863062</v>
      </c>
      <c r="G134" s="3">
        <v>0.11716705157813703</v>
      </c>
    </row>
    <row r="135" spans="1:10" x14ac:dyDescent="0.25">
      <c r="A135" s="30" t="s">
        <v>8</v>
      </c>
      <c r="B135" s="5">
        <v>461</v>
      </c>
      <c r="C135" s="4">
        <v>-22</v>
      </c>
      <c r="D135" s="6">
        <v>-4.5548654244306416E-2</v>
      </c>
      <c r="E135" s="4">
        <v>-55</v>
      </c>
      <c r="F135" s="6">
        <v>-0.1065891472868217</v>
      </c>
      <c r="G135" s="7">
        <v>0.12042842215256008</v>
      </c>
    </row>
    <row r="136" spans="1:10" x14ac:dyDescent="0.25">
      <c r="A136" s="30" t="s">
        <v>9</v>
      </c>
      <c r="B136" s="1">
        <v>597</v>
      </c>
      <c r="C136" s="2">
        <v>-19</v>
      </c>
      <c r="D136" s="3">
        <v>-3.0844155844155844E-2</v>
      </c>
      <c r="E136" s="2">
        <v>-72</v>
      </c>
      <c r="F136" s="3">
        <v>-0.10762331838565023</v>
      </c>
      <c r="G136" s="3">
        <v>0.10886214442013128</v>
      </c>
    </row>
    <row r="137" spans="1:10" x14ac:dyDescent="0.25">
      <c r="A137" s="30" t="s">
        <v>10</v>
      </c>
      <c r="B137" s="5">
        <v>137</v>
      </c>
      <c r="C137" s="4">
        <v>-2</v>
      </c>
      <c r="D137" s="6">
        <v>-1.4388489208633094E-2</v>
      </c>
      <c r="E137" s="4">
        <v>-22</v>
      </c>
      <c r="F137" s="6">
        <v>-0.13836477987421383</v>
      </c>
      <c r="G137" s="7">
        <v>6.7222767419038279E-2</v>
      </c>
    </row>
    <row r="138" spans="1:10" x14ac:dyDescent="0.25">
      <c r="A138" s="30" t="s">
        <v>11</v>
      </c>
      <c r="B138" s="1">
        <v>252</v>
      </c>
      <c r="C138" s="2">
        <v>-9</v>
      </c>
      <c r="D138" s="3">
        <v>-3.4482758620689655E-2</v>
      </c>
      <c r="E138" s="2">
        <v>-24</v>
      </c>
      <c r="F138" s="3">
        <v>-8.6956521739130432E-2</v>
      </c>
      <c r="G138" s="3">
        <v>8.0229226361031525E-2</v>
      </c>
    </row>
    <row r="139" spans="1:10" x14ac:dyDescent="0.25">
      <c r="A139" s="30" t="s">
        <v>12</v>
      </c>
      <c r="B139" s="5">
        <v>138</v>
      </c>
      <c r="C139" s="4">
        <v>-7</v>
      </c>
      <c r="D139" s="6">
        <v>-4.8275862068965517E-2</v>
      </c>
      <c r="E139" s="4">
        <v>-10</v>
      </c>
      <c r="F139" s="6">
        <v>-6.7567567567567571E-2</v>
      </c>
      <c r="G139" s="7">
        <v>0.12365591397849462</v>
      </c>
    </row>
    <row r="140" spans="1:10" x14ac:dyDescent="0.25">
      <c r="A140" s="30" t="s">
        <v>13</v>
      </c>
      <c r="B140" s="1">
        <v>1121</v>
      </c>
      <c r="C140" s="2">
        <v>-23</v>
      </c>
      <c r="D140" s="3">
        <v>-2.0104895104895104E-2</v>
      </c>
      <c r="E140" s="2">
        <v>-191</v>
      </c>
      <c r="F140" s="3">
        <v>-0.14557926829268292</v>
      </c>
      <c r="G140" s="3">
        <v>0.14755824667631959</v>
      </c>
    </row>
    <row r="141" spans="1:10" x14ac:dyDescent="0.25">
      <c r="A141" s="30" t="s">
        <v>14</v>
      </c>
      <c r="B141" s="5">
        <v>831</v>
      </c>
      <c r="C141" s="4">
        <v>-9</v>
      </c>
      <c r="D141" s="6">
        <v>-1.0714285714285714E-2</v>
      </c>
      <c r="E141" s="4">
        <v>-80</v>
      </c>
      <c r="F141" s="6">
        <v>-8.7815587266739853E-2</v>
      </c>
      <c r="G141" s="7">
        <v>0.13663268661624467</v>
      </c>
    </row>
    <row r="142" spans="1:10" x14ac:dyDescent="0.25">
      <c r="A142" s="30" t="s">
        <v>15</v>
      </c>
      <c r="B142" s="1">
        <v>292</v>
      </c>
      <c r="C142" s="2">
        <v>-8</v>
      </c>
      <c r="D142" s="3">
        <v>-2.6666666666666668E-2</v>
      </c>
      <c r="E142" s="2">
        <v>-54</v>
      </c>
      <c r="F142" s="3">
        <v>-0.15606936416184972</v>
      </c>
      <c r="G142" s="3">
        <v>0.12532188841201716</v>
      </c>
    </row>
    <row r="143" spans="1:10" x14ac:dyDescent="0.25">
      <c r="A143" s="30" t="s">
        <v>16</v>
      </c>
      <c r="B143" s="5">
        <v>998</v>
      </c>
      <c r="C143" s="4">
        <v>-86</v>
      </c>
      <c r="D143" s="6">
        <v>-7.9335793357933573E-2</v>
      </c>
      <c r="E143" s="4">
        <v>-254</v>
      </c>
      <c r="F143" s="6">
        <v>-0.20287539936102236</v>
      </c>
      <c r="G143" s="7">
        <v>0.13486486486486488</v>
      </c>
    </row>
    <row r="144" spans="1:10" x14ac:dyDescent="0.25">
      <c r="A144" s="30" t="s">
        <v>17</v>
      </c>
      <c r="B144" s="1">
        <v>988</v>
      </c>
      <c r="C144" s="2">
        <v>-26</v>
      </c>
      <c r="D144" s="3">
        <v>-2.564102564102564E-2</v>
      </c>
      <c r="E144" s="2">
        <v>-200</v>
      </c>
      <c r="F144" s="3">
        <v>-0.16835016835016836</v>
      </c>
      <c r="G144" s="3">
        <v>8.9932641543782998E-2</v>
      </c>
    </row>
    <row r="145" spans="1:7" x14ac:dyDescent="0.25">
      <c r="A145" s="30" t="s">
        <v>18</v>
      </c>
      <c r="B145" s="5">
        <v>9575</v>
      </c>
      <c r="C145" s="4">
        <v>-370</v>
      </c>
      <c r="D145" s="6">
        <v>-3.7204625439919557E-2</v>
      </c>
      <c r="E145" s="4">
        <v>-1346</v>
      </c>
      <c r="F145" s="6">
        <v>-0.12324878674114093</v>
      </c>
      <c r="G145" s="7">
        <v>0.15915097318950186</v>
      </c>
    </row>
    <row r="146" spans="1:7" x14ac:dyDescent="0.25">
      <c r="A146" s="30" t="s">
        <v>19</v>
      </c>
      <c r="B146" s="1">
        <v>541</v>
      </c>
      <c r="C146" s="2">
        <v>3</v>
      </c>
      <c r="D146" s="3">
        <v>5.5762081784386614E-3</v>
      </c>
      <c r="E146" s="2">
        <v>-64</v>
      </c>
      <c r="F146" s="3">
        <v>-0.10578512396694215</v>
      </c>
      <c r="G146" s="3">
        <v>0.10306725090493428</v>
      </c>
    </row>
    <row r="147" spans="1:7" x14ac:dyDescent="0.25">
      <c r="A147" s="30" t="s">
        <v>20</v>
      </c>
      <c r="B147" s="5">
        <v>29</v>
      </c>
      <c r="C147" s="4">
        <v>4</v>
      </c>
      <c r="D147" s="6">
        <v>0.16</v>
      </c>
      <c r="E147" s="4">
        <v>-2</v>
      </c>
      <c r="F147" s="6">
        <v>-6.4516129032258063E-2</v>
      </c>
      <c r="G147" s="7">
        <v>9.7972972972972971E-2</v>
      </c>
    </row>
    <row r="148" spans="1:7" x14ac:dyDescent="0.25">
      <c r="A148" s="30" t="s">
        <v>21</v>
      </c>
      <c r="B148" s="1">
        <v>525</v>
      </c>
      <c r="C148" s="2">
        <v>-49</v>
      </c>
      <c r="D148" s="3">
        <v>-8.5365853658536592E-2</v>
      </c>
      <c r="E148" s="2">
        <v>-92</v>
      </c>
      <c r="F148" s="3">
        <v>-0.14910858995137763</v>
      </c>
      <c r="G148" s="3">
        <v>0.13372389200203769</v>
      </c>
    </row>
    <row r="149" spans="1:7" x14ac:dyDescent="0.25">
      <c r="A149" s="30" t="s">
        <v>22</v>
      </c>
      <c r="B149" s="5">
        <v>2078</v>
      </c>
      <c r="C149" s="4">
        <v>-67</v>
      </c>
      <c r="D149" s="6">
        <v>-3.1235431235431235E-2</v>
      </c>
      <c r="E149" s="4">
        <v>-311</v>
      </c>
      <c r="F149" s="6">
        <v>-0.13017999162829635</v>
      </c>
      <c r="G149" s="7">
        <v>0.18631758271317134</v>
      </c>
    </row>
    <row r="150" spans="1:7" x14ac:dyDescent="0.25">
      <c r="A150" s="30" t="s">
        <v>23</v>
      </c>
      <c r="B150" s="1">
        <v>494</v>
      </c>
      <c r="C150" s="2">
        <v>-14</v>
      </c>
      <c r="D150" s="3">
        <v>-2.7559055118110236E-2</v>
      </c>
      <c r="E150" s="2">
        <v>-97</v>
      </c>
      <c r="F150" s="3">
        <v>-0.16412859560067683</v>
      </c>
      <c r="G150" s="3">
        <v>0.10555555555555556</v>
      </c>
    </row>
    <row r="151" spans="1:7" x14ac:dyDescent="0.25">
      <c r="A151" s="30" t="s">
        <v>24</v>
      </c>
      <c r="B151" s="5">
        <v>1891</v>
      </c>
      <c r="C151" s="4">
        <v>-51</v>
      </c>
      <c r="D151" s="6">
        <v>-2.6261585993820804E-2</v>
      </c>
      <c r="E151" s="4">
        <v>-277</v>
      </c>
      <c r="F151" s="6">
        <v>-0.12776752767527674</v>
      </c>
      <c r="G151" s="7">
        <v>0.14070987424659573</v>
      </c>
    </row>
    <row r="152" spans="1:7" x14ac:dyDescent="0.25">
      <c r="A152" s="31" t="s">
        <v>25</v>
      </c>
      <c r="B152" s="1">
        <v>423</v>
      </c>
      <c r="C152" s="2">
        <v>-15</v>
      </c>
      <c r="D152" s="3">
        <v>-3.4246575342465752E-2</v>
      </c>
      <c r="E152" s="2">
        <v>-29</v>
      </c>
      <c r="F152" s="3">
        <v>-6.4159292035398233E-2</v>
      </c>
      <c r="G152" s="3">
        <v>9.7667975063495727E-2</v>
      </c>
    </row>
    <row r="153" spans="1:7" x14ac:dyDescent="0.25">
      <c r="A153" s="31" t="s">
        <v>26</v>
      </c>
      <c r="B153" s="5">
        <v>210</v>
      </c>
      <c r="C153" s="4">
        <v>-12</v>
      </c>
      <c r="D153" s="6">
        <v>-5.4054054054054057E-2</v>
      </c>
      <c r="E153" s="4">
        <v>-34</v>
      </c>
      <c r="F153" s="6">
        <v>-0.13934426229508196</v>
      </c>
      <c r="G153" s="7">
        <v>0.15742128935532235</v>
      </c>
    </row>
    <row r="154" spans="1:7" x14ac:dyDescent="0.25">
      <c r="A154" s="30" t="s">
        <v>27</v>
      </c>
      <c r="B154" s="1">
        <v>96</v>
      </c>
      <c r="C154" s="2">
        <v>2</v>
      </c>
      <c r="D154" s="3">
        <v>2.1276595744680851E-2</v>
      </c>
      <c r="E154" s="2">
        <v>-4</v>
      </c>
      <c r="F154" s="3">
        <v>-0.04</v>
      </c>
      <c r="G154" s="3">
        <v>0.1889763779527559</v>
      </c>
    </row>
    <row r="155" spans="1:7" x14ac:dyDescent="0.25">
      <c r="A155" s="30" t="s">
        <v>28</v>
      </c>
      <c r="B155" s="5">
        <v>190</v>
      </c>
      <c r="C155" s="4">
        <v>-13</v>
      </c>
      <c r="D155" s="6">
        <v>-6.4039408866995079E-2</v>
      </c>
      <c r="E155" s="4">
        <v>-20</v>
      </c>
      <c r="F155" s="6">
        <v>-9.5238095238095233E-2</v>
      </c>
      <c r="G155" s="7">
        <v>0.10237068965517242</v>
      </c>
    </row>
    <row r="156" spans="1:7" x14ac:dyDescent="0.25">
      <c r="A156" s="31" t="s">
        <v>29</v>
      </c>
      <c r="B156" s="1">
        <v>216</v>
      </c>
      <c r="C156" s="2">
        <v>3</v>
      </c>
      <c r="D156" s="3">
        <v>1.4084507042253521E-2</v>
      </c>
      <c r="E156" s="2">
        <v>-19</v>
      </c>
      <c r="F156" s="3">
        <v>-8.085106382978724E-2</v>
      </c>
      <c r="G156" s="3">
        <v>9.7209720972097208E-2</v>
      </c>
    </row>
    <row r="157" spans="1:7" x14ac:dyDescent="0.25">
      <c r="A157" s="30" t="s">
        <v>30</v>
      </c>
      <c r="B157" s="5">
        <v>172</v>
      </c>
      <c r="C157" s="4">
        <v>-2</v>
      </c>
      <c r="D157" s="6">
        <v>-1.1494252873563218E-2</v>
      </c>
      <c r="E157" s="4">
        <v>-26</v>
      </c>
      <c r="F157" s="6">
        <v>-0.13131313131313133</v>
      </c>
      <c r="G157" s="7">
        <v>0.17356205852674067</v>
      </c>
    </row>
    <row r="158" spans="1:7" x14ac:dyDescent="0.25">
      <c r="A158" s="30" t="s">
        <v>31</v>
      </c>
      <c r="B158" s="1">
        <v>216</v>
      </c>
      <c r="C158" s="2">
        <v>-9</v>
      </c>
      <c r="D158" s="3">
        <v>-0.04</v>
      </c>
      <c r="E158" s="2">
        <v>-5</v>
      </c>
      <c r="F158" s="3">
        <v>-2.2624434389140271E-2</v>
      </c>
      <c r="G158" s="3">
        <v>7.9266055045871558E-2</v>
      </c>
    </row>
    <row r="159" spans="1:7" x14ac:dyDescent="0.25">
      <c r="A159" s="30" t="s">
        <v>32</v>
      </c>
      <c r="B159" s="5">
        <v>256</v>
      </c>
      <c r="C159" s="4">
        <v>-18</v>
      </c>
      <c r="D159" s="6">
        <v>-6.569343065693431E-2</v>
      </c>
      <c r="E159" s="4">
        <v>-91</v>
      </c>
      <c r="F159" s="6">
        <v>-0.26224783861671469</v>
      </c>
      <c r="G159" s="7">
        <v>6.9077172153264976E-2</v>
      </c>
    </row>
    <row r="160" spans="1:7" x14ac:dyDescent="0.25">
      <c r="A160" s="30" t="s">
        <v>33</v>
      </c>
      <c r="B160" s="1">
        <v>1187</v>
      </c>
      <c r="C160" s="2">
        <v>-29</v>
      </c>
      <c r="D160" s="3">
        <v>-2.3848684210526317E-2</v>
      </c>
      <c r="E160" s="2">
        <v>-195</v>
      </c>
      <c r="F160" s="3">
        <v>-0.1410998552821997</v>
      </c>
      <c r="G160" s="3">
        <v>0.1719044170890659</v>
      </c>
    </row>
    <row r="161" spans="1:7" x14ac:dyDescent="0.25">
      <c r="A161" s="30" t="s">
        <v>34</v>
      </c>
      <c r="B161" s="5">
        <v>406</v>
      </c>
      <c r="C161" s="4">
        <v>-13</v>
      </c>
      <c r="D161" s="6">
        <v>-3.1026252983293555E-2</v>
      </c>
      <c r="E161" s="4">
        <v>-64</v>
      </c>
      <c r="F161" s="6">
        <v>-0.13617021276595745</v>
      </c>
      <c r="G161" s="7">
        <v>9.912109375E-2</v>
      </c>
    </row>
    <row r="162" spans="1:7" x14ac:dyDescent="0.25">
      <c r="A162" s="32" t="s">
        <v>35</v>
      </c>
      <c r="B162" s="1">
        <v>859</v>
      </c>
      <c r="C162" s="2">
        <v>-13</v>
      </c>
      <c r="D162" s="3">
        <v>-1.4908256880733946E-2</v>
      </c>
      <c r="E162" s="2">
        <v>-116</v>
      </c>
      <c r="F162" s="3">
        <v>-0.11897435897435897</v>
      </c>
      <c r="G162" s="3">
        <v>9.1646217859810086E-2</v>
      </c>
    </row>
    <row r="163" spans="1:7" x14ac:dyDescent="0.25">
      <c r="A163" s="33" t="s">
        <v>36</v>
      </c>
      <c r="B163" s="5">
        <v>26219</v>
      </c>
      <c r="C163" s="8">
        <v>-909</v>
      </c>
      <c r="D163" s="9">
        <v>-3.3507814803892658E-2</v>
      </c>
      <c r="E163" s="8">
        <v>-3921</v>
      </c>
      <c r="F163" s="9">
        <v>-0.130092899800929</v>
      </c>
      <c r="G163" s="10">
        <v>0.13278132279955435</v>
      </c>
    </row>
    <row r="164" spans="1:7" x14ac:dyDescent="0.25">
      <c r="A164" s="120" t="s">
        <v>117</v>
      </c>
      <c r="B164" s="120"/>
      <c r="C164" s="120"/>
      <c r="D164" s="120"/>
      <c r="E164" s="120"/>
      <c r="F164" s="120"/>
      <c r="G164" s="120"/>
    </row>
    <row r="165" spans="1:7" x14ac:dyDescent="0.25">
      <c r="A165" s="120"/>
      <c r="B165" s="120"/>
      <c r="C165" s="120"/>
      <c r="D165" s="120"/>
      <c r="E165" s="120"/>
      <c r="F165" s="120"/>
      <c r="G165" s="120"/>
    </row>
  </sheetData>
  <mergeCells count="23">
    <mergeCell ref="A66:A67"/>
    <mergeCell ref="B66:C66"/>
    <mergeCell ref="D66:E66"/>
    <mergeCell ref="F66:G66"/>
    <mergeCell ref="H6:J6"/>
    <mergeCell ref="A10:A11"/>
    <mergeCell ref="B10:D10"/>
    <mergeCell ref="E10:G10"/>
    <mergeCell ref="H10:J10"/>
    <mergeCell ref="A164:G165"/>
    <mergeCell ref="A77:A78"/>
    <mergeCell ref="B77:D77"/>
    <mergeCell ref="E77:G77"/>
    <mergeCell ref="H77:J77"/>
    <mergeCell ref="A88:A89"/>
    <mergeCell ref="B88:B89"/>
    <mergeCell ref="C88:D88"/>
    <mergeCell ref="E88:F88"/>
    <mergeCell ref="A116:A117"/>
    <mergeCell ref="B116:B117"/>
    <mergeCell ref="C116:C117"/>
    <mergeCell ref="D116:E116"/>
    <mergeCell ref="F116:G116"/>
  </mergeCells>
  <conditionalFormatting sqref="E133">
    <cfRule type="iconSet" priority="1">
      <iconSet>
        <cfvo type="percent" val="0"/>
        <cfvo type="percent" val="33"/>
        <cfvo type="percent" val="67"/>
      </iconSet>
    </cfRule>
  </conditionalFormatting>
  <hyperlinks>
    <hyperlink ref="A164:G165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ED10FCB-F0AB-4826-A366-2DC8CF6AC53C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C133:C163</xm:sqref>
        </x14:conditionalFormatting>
        <x14:conditionalFormatting xmlns:xm="http://schemas.microsoft.com/office/excel/2006/main">
          <x14:cfRule type="iconSet" priority="2" id="{F264F02D-4E1C-440E-970A-DC50CCF2488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E133:E163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6"/>
  <sheetViews>
    <sheetView topLeftCell="A34" workbookViewId="0">
      <selection activeCell="I153" sqref="I153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88"/>
      <c r="I7" s="88"/>
      <c r="J7" s="88"/>
    </row>
    <row r="8" spans="1:10" x14ac:dyDescent="0.25">
      <c r="H8" s="88"/>
      <c r="I8" s="88"/>
      <c r="J8" s="88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86" t="s">
        <v>48</v>
      </c>
      <c r="C11" s="86" t="s">
        <v>49</v>
      </c>
      <c r="D11" s="86" t="s">
        <v>50</v>
      </c>
      <c r="E11" s="86" t="s">
        <v>48</v>
      </c>
      <c r="F11" s="86" t="s">
        <v>49</v>
      </c>
      <c r="G11" s="86" t="s">
        <v>50</v>
      </c>
      <c r="H11" s="86" t="s">
        <v>48</v>
      </c>
      <c r="I11" s="86" t="s">
        <v>49</v>
      </c>
      <c r="J11" s="86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1" x14ac:dyDescent="0.25">
      <c r="A49" s="54" t="s">
        <v>37</v>
      </c>
      <c r="B49" s="55">
        <v>13036</v>
      </c>
      <c r="C49" s="55">
        <v>16058</v>
      </c>
      <c r="D49" s="55">
        <v>29094</v>
      </c>
      <c r="E49" s="56">
        <v>1.5365703749231714E-3</v>
      </c>
      <c r="F49" s="56">
        <v>9.7465886939571145E-3</v>
      </c>
      <c r="G49" s="56">
        <v>6.0513849026591513E-3</v>
      </c>
      <c r="H49" s="56">
        <v>-0.13583029499502816</v>
      </c>
      <c r="I49" s="56">
        <v>-7.8979065098938914E-2</v>
      </c>
      <c r="J49" s="56">
        <v>-0.10535055350553506</v>
      </c>
      <c r="K49" s="74"/>
    </row>
    <row r="50" spans="1:11" x14ac:dyDescent="0.25">
      <c r="A50" s="54" t="s">
        <v>38</v>
      </c>
      <c r="B50" s="55">
        <v>12765</v>
      </c>
      <c r="C50" s="55">
        <v>15776</v>
      </c>
      <c r="D50" s="55">
        <v>28541</v>
      </c>
      <c r="E50" s="56">
        <v>-2.0788585455661247E-2</v>
      </c>
      <c r="F50" s="56">
        <v>-1.7561340141985304E-2</v>
      </c>
      <c r="G50" s="56">
        <v>-1.9007355468481472E-2</v>
      </c>
      <c r="H50" s="56">
        <v>-0.12902565502183405</v>
      </c>
      <c r="I50" s="56">
        <v>-8.0170252463413208E-2</v>
      </c>
      <c r="J50" s="56">
        <v>-0.10268179960386078</v>
      </c>
    </row>
    <row r="51" spans="1:11" x14ac:dyDescent="0.25">
      <c r="A51" s="54" t="s">
        <v>39</v>
      </c>
      <c r="B51" s="55">
        <v>12032</v>
      </c>
      <c r="C51" s="55">
        <v>15096</v>
      </c>
      <c r="D51" s="55">
        <v>27128</v>
      </c>
      <c r="E51" s="56">
        <v>-5.7422640031335681E-2</v>
      </c>
      <c r="F51" s="56">
        <v>-4.3103448275862072E-2</v>
      </c>
      <c r="G51" s="56">
        <v>-4.9507725727900215E-2</v>
      </c>
      <c r="H51" s="56">
        <v>-0.15201916977940658</v>
      </c>
      <c r="I51" s="56">
        <v>-0.10228353948620361</v>
      </c>
      <c r="J51" s="56">
        <v>-0.12504434768585712</v>
      </c>
    </row>
    <row r="52" spans="1:11" x14ac:dyDescent="0.25">
      <c r="A52" s="54" t="s">
        <v>40</v>
      </c>
      <c r="B52" s="55">
        <v>11424</v>
      </c>
      <c r="C52" s="55">
        <v>14795</v>
      </c>
      <c r="D52" s="55">
        <v>26219</v>
      </c>
      <c r="E52" s="56">
        <v>-5.0531914893617018E-2</v>
      </c>
      <c r="F52" s="56">
        <v>-1.9939056703762587E-2</v>
      </c>
      <c r="G52" s="56">
        <v>-3.3507814803892658E-2</v>
      </c>
      <c r="H52" s="56">
        <v>-0.16405678325771988</v>
      </c>
      <c r="I52" s="56">
        <v>-0.1019181740925094</v>
      </c>
      <c r="J52" s="56">
        <v>-0.130092899800929</v>
      </c>
    </row>
    <row r="53" spans="1:11" x14ac:dyDescent="0.25">
      <c r="A53" s="48" t="s">
        <v>41</v>
      </c>
      <c r="B53" s="44">
        <v>10832</v>
      </c>
      <c r="C53" s="44">
        <v>14370</v>
      </c>
      <c r="D53" s="44">
        <v>25202</v>
      </c>
      <c r="E53" s="45">
        <v>-5.182072829131653E-2</v>
      </c>
      <c r="F53" s="45">
        <v>-2.8725920919229469E-2</v>
      </c>
      <c r="G53" s="45">
        <v>-3.8788664708798964E-2</v>
      </c>
      <c r="H53" s="45">
        <v>-0.16368128474366894</v>
      </c>
      <c r="I53" s="45">
        <v>-9.6851234994657781E-2</v>
      </c>
      <c r="J53" s="45">
        <v>-0.1268405917610782</v>
      </c>
    </row>
    <row r="54" spans="1:11" x14ac:dyDescent="0.25">
      <c r="A54" s="23" t="s">
        <v>116</v>
      </c>
      <c r="B54" s="12"/>
      <c r="C54" s="12"/>
      <c r="D54" s="12"/>
      <c r="E54" s="12"/>
      <c r="F54" s="12"/>
      <c r="G54" s="12"/>
      <c r="H54" s="12"/>
      <c r="I54" s="12"/>
      <c r="J54" s="12"/>
    </row>
    <row r="56" spans="1:11" x14ac:dyDescent="0.25">
      <c r="A56" s="14" t="s">
        <v>150</v>
      </c>
      <c r="B56" s="14"/>
      <c r="C56" s="14"/>
      <c r="D56" s="14"/>
      <c r="E56" s="14"/>
      <c r="F56" s="14"/>
      <c r="G56" s="14"/>
      <c r="H56" s="42"/>
      <c r="I56" s="42"/>
      <c r="J56" s="42"/>
    </row>
    <row r="57" spans="1:11" ht="33.75" customHeight="1" x14ac:dyDescent="0.25">
      <c r="A57" s="15" t="s">
        <v>115</v>
      </c>
      <c r="B57" s="85" t="s">
        <v>51</v>
      </c>
      <c r="C57" s="87" t="s">
        <v>66</v>
      </c>
      <c r="D57" s="87" t="s">
        <v>68</v>
      </c>
      <c r="E57" s="87" t="s">
        <v>67</v>
      </c>
      <c r="F57" s="87" t="s">
        <v>69</v>
      </c>
      <c r="G57" s="85" t="s">
        <v>65</v>
      </c>
      <c r="H57" s="20"/>
      <c r="I57" s="20"/>
    </row>
    <row r="58" spans="1:11" x14ac:dyDescent="0.25">
      <c r="A58" s="12" t="s">
        <v>59</v>
      </c>
      <c r="B58" s="16">
        <v>1249</v>
      </c>
      <c r="C58" s="16">
        <v>-134</v>
      </c>
      <c r="D58" s="41">
        <v>-9.689081706435286E-2</v>
      </c>
      <c r="E58" s="16">
        <v>-144</v>
      </c>
      <c r="F58" s="41">
        <v>-0.10337401292175162</v>
      </c>
      <c r="G58" s="41">
        <v>0.11503039233744704</v>
      </c>
      <c r="H58" s="12"/>
      <c r="I58" s="12"/>
    </row>
    <row r="59" spans="1:11" x14ac:dyDescent="0.25">
      <c r="A59" s="12" t="s">
        <v>60</v>
      </c>
      <c r="B59" s="16">
        <v>3411</v>
      </c>
      <c r="C59" s="16">
        <v>-232</v>
      </c>
      <c r="D59" s="41">
        <v>-6.3683777106780123E-2</v>
      </c>
      <c r="E59" s="16">
        <v>-604</v>
      </c>
      <c r="F59" s="41">
        <v>-0.15043586550435867</v>
      </c>
      <c r="G59" s="41">
        <v>8.943835544601185E-2</v>
      </c>
      <c r="H59" s="12"/>
      <c r="I59" s="12"/>
    </row>
    <row r="60" spans="1:11" x14ac:dyDescent="0.25">
      <c r="A60" s="12" t="s">
        <v>61</v>
      </c>
      <c r="B60" s="16">
        <v>5547</v>
      </c>
      <c r="C60" s="16">
        <v>-257</v>
      </c>
      <c r="D60" s="41">
        <v>-4.4279807029634737E-2</v>
      </c>
      <c r="E60" s="16">
        <v>-1222</v>
      </c>
      <c r="F60" s="41">
        <v>-0.18052888166642045</v>
      </c>
      <c r="G60" s="41">
        <v>8.9963994939829386E-2</v>
      </c>
      <c r="H60" s="12"/>
      <c r="I60" s="12"/>
    </row>
    <row r="61" spans="1:11" x14ac:dyDescent="0.25">
      <c r="A61" s="12" t="s">
        <v>62</v>
      </c>
      <c r="B61" s="16">
        <v>6853</v>
      </c>
      <c r="C61" s="16">
        <v>-281</v>
      </c>
      <c r="D61" s="41">
        <v>-3.9388842164283712E-2</v>
      </c>
      <c r="E61" s="16">
        <v>-1169</v>
      </c>
      <c r="F61" s="41">
        <v>-0.14572425828970331</v>
      </c>
      <c r="G61" s="41">
        <v>0.12982363081819387</v>
      </c>
      <c r="H61" s="12"/>
      <c r="I61" s="12"/>
    </row>
    <row r="62" spans="1:11" x14ac:dyDescent="0.25">
      <c r="A62" s="12" t="s">
        <v>63</v>
      </c>
      <c r="B62" s="16">
        <v>8142</v>
      </c>
      <c r="C62" s="16">
        <v>-113</v>
      </c>
      <c r="D62" s="41">
        <v>-1.3688673531193216E-2</v>
      </c>
      <c r="E62" s="16">
        <v>-522</v>
      </c>
      <c r="F62" s="41">
        <v>-6.0249307479224377E-2</v>
      </c>
      <c r="G62" s="41">
        <v>0.24671232046542635</v>
      </c>
      <c r="H62" s="12"/>
      <c r="I62" s="12"/>
    </row>
    <row r="63" spans="1:11" x14ac:dyDescent="0.25">
      <c r="A63" s="24" t="s">
        <v>50</v>
      </c>
      <c r="B63" s="44">
        <v>25202</v>
      </c>
      <c r="C63" s="44">
        <v>-1017</v>
      </c>
      <c r="D63" s="45">
        <v>-3.8788664708798964E-2</v>
      </c>
      <c r="E63" s="44">
        <v>-3661</v>
      </c>
      <c r="F63" s="45">
        <v>-0.1268405917610782</v>
      </c>
      <c r="G63" s="45">
        <v>0.12829166730298355</v>
      </c>
      <c r="H63" s="12"/>
      <c r="I63" s="12"/>
    </row>
    <row r="64" spans="1:11" x14ac:dyDescent="0.25">
      <c r="A64" s="23" t="s">
        <v>118</v>
      </c>
      <c r="B64" s="16"/>
      <c r="C64" s="12"/>
      <c r="D64" s="12"/>
      <c r="E64" s="12"/>
      <c r="F64" s="12"/>
      <c r="G64" s="12"/>
      <c r="H64" s="12"/>
      <c r="I64" s="12"/>
    </row>
    <row r="66" spans="1:10" x14ac:dyDescent="0.25">
      <c r="A66" s="14" t="s">
        <v>151</v>
      </c>
      <c r="B66" s="14"/>
      <c r="C66" s="14"/>
      <c r="D66" s="14"/>
      <c r="E66" s="14"/>
      <c r="F66" s="14"/>
      <c r="G66" s="14"/>
      <c r="H66" s="42"/>
      <c r="I66" s="42"/>
      <c r="J66" s="42"/>
    </row>
    <row r="67" spans="1:10" ht="14.25" customHeight="1" x14ac:dyDescent="0.25">
      <c r="A67" s="117" t="s">
        <v>58</v>
      </c>
      <c r="B67" s="118" t="s">
        <v>51</v>
      </c>
      <c r="C67" s="118"/>
      <c r="D67" s="118" t="s">
        <v>52</v>
      </c>
      <c r="E67" s="118"/>
      <c r="F67" s="118" t="s">
        <v>53</v>
      </c>
      <c r="G67" s="118"/>
      <c r="H67" s="18"/>
    </row>
    <row r="68" spans="1:10" ht="13.5" customHeight="1" x14ac:dyDescent="0.25">
      <c r="A68" s="117"/>
      <c r="B68" s="86" t="s">
        <v>48</v>
      </c>
      <c r="C68" s="86" t="s">
        <v>49</v>
      </c>
      <c r="D68" s="86" t="s">
        <v>48</v>
      </c>
      <c r="E68" s="86" t="s">
        <v>49</v>
      </c>
      <c r="F68" s="86" t="s">
        <v>48</v>
      </c>
      <c r="G68" s="86" t="s">
        <v>49</v>
      </c>
      <c r="H68" s="18"/>
    </row>
    <row r="69" spans="1:10" x14ac:dyDescent="0.25">
      <c r="A69" s="12" t="s">
        <v>59</v>
      </c>
      <c r="B69" s="16">
        <v>731</v>
      </c>
      <c r="C69" s="16">
        <v>518</v>
      </c>
      <c r="D69" s="41">
        <v>-6.4020486555697823E-2</v>
      </c>
      <c r="E69" s="41">
        <v>-0.13953488372093023</v>
      </c>
      <c r="F69" s="41">
        <v>-7.2335025380710655E-2</v>
      </c>
      <c r="G69" s="41">
        <v>-0.14380165289256197</v>
      </c>
    </row>
    <row r="70" spans="1:10" x14ac:dyDescent="0.25">
      <c r="A70" s="12" t="s">
        <v>60</v>
      </c>
      <c r="B70" s="16">
        <v>1461</v>
      </c>
      <c r="C70" s="16">
        <v>1950</v>
      </c>
      <c r="D70" s="41">
        <v>-7.1201525746980299E-2</v>
      </c>
      <c r="E70" s="41">
        <v>-5.7971014492753624E-2</v>
      </c>
      <c r="F70" s="41">
        <v>-0.18288590604026847</v>
      </c>
      <c r="G70" s="41">
        <v>-0.1243825774584643</v>
      </c>
    </row>
    <row r="71" spans="1:10" x14ac:dyDescent="0.25">
      <c r="A71" s="12" t="s">
        <v>61</v>
      </c>
      <c r="B71" s="16">
        <v>2364</v>
      </c>
      <c r="C71" s="16">
        <v>3183</v>
      </c>
      <c r="D71" s="41">
        <v>-5.5155875299760189E-2</v>
      </c>
      <c r="E71" s="41">
        <v>-3.6038764385221078E-2</v>
      </c>
      <c r="F71" s="41">
        <v>-0.21487877781467951</v>
      </c>
      <c r="G71" s="41">
        <v>-0.15300691857370943</v>
      </c>
    </row>
    <row r="72" spans="1:10" x14ac:dyDescent="0.25">
      <c r="A72" s="12" t="s">
        <v>62</v>
      </c>
      <c r="B72" s="16">
        <v>3011</v>
      </c>
      <c r="C72" s="16">
        <v>3842</v>
      </c>
      <c r="D72" s="41">
        <v>-6.170146463072608E-2</v>
      </c>
      <c r="E72" s="41">
        <v>-2.1146496815286624E-2</v>
      </c>
      <c r="F72" s="41">
        <v>-0.20470153195985208</v>
      </c>
      <c r="G72" s="41">
        <v>-9.3012275731822469E-2</v>
      </c>
    </row>
    <row r="73" spans="1:10" x14ac:dyDescent="0.25">
      <c r="A73" s="12" t="s">
        <v>63</v>
      </c>
      <c r="B73" s="16">
        <v>3265</v>
      </c>
      <c r="C73" s="16">
        <v>4877</v>
      </c>
      <c r="D73" s="41">
        <v>-2.7984519202143496E-2</v>
      </c>
      <c r="E73" s="41">
        <v>-3.8807189542483661E-3</v>
      </c>
      <c r="F73" s="41">
        <v>-8.7734003911707187E-2</v>
      </c>
      <c r="G73" s="41">
        <v>-4.0904621435594889E-2</v>
      </c>
    </row>
    <row r="74" spans="1:10" x14ac:dyDescent="0.25">
      <c r="A74" s="24" t="s">
        <v>50</v>
      </c>
      <c r="B74" s="44">
        <v>10832</v>
      </c>
      <c r="C74" s="44">
        <v>14370</v>
      </c>
      <c r="D74" s="45">
        <v>-5.182072829131653E-2</v>
      </c>
      <c r="E74" s="45">
        <v>-2.8725920919229469E-2</v>
      </c>
      <c r="F74" s="45">
        <v>-0.16368128474366894</v>
      </c>
      <c r="G74" s="45">
        <v>-9.6851234994657781E-2</v>
      </c>
    </row>
    <row r="75" spans="1:10" x14ac:dyDescent="0.25">
      <c r="A75" s="23" t="s">
        <v>116</v>
      </c>
    </row>
    <row r="77" spans="1:10" x14ac:dyDescent="0.25">
      <c r="A77" s="14" t="s">
        <v>152</v>
      </c>
      <c r="B77" s="14"/>
      <c r="C77" s="14"/>
      <c r="D77" s="14"/>
      <c r="E77" s="14"/>
      <c r="F77" s="14"/>
      <c r="G77" s="14"/>
      <c r="H77" s="14"/>
      <c r="I77" s="14"/>
      <c r="J77" s="14"/>
    </row>
    <row r="78" spans="1:10" x14ac:dyDescent="0.25">
      <c r="A78" s="117" t="s">
        <v>58</v>
      </c>
      <c r="B78" s="118" t="s">
        <v>51</v>
      </c>
      <c r="C78" s="118"/>
      <c r="D78" s="118"/>
      <c r="E78" s="118" t="s">
        <v>52</v>
      </c>
      <c r="F78" s="118"/>
      <c r="G78" s="118"/>
      <c r="H78" s="118" t="s">
        <v>53</v>
      </c>
      <c r="I78" s="118"/>
      <c r="J78" s="118"/>
    </row>
    <row r="79" spans="1:10" x14ac:dyDescent="0.25">
      <c r="A79" s="117"/>
      <c r="B79" s="86" t="s">
        <v>48</v>
      </c>
      <c r="C79" s="86" t="s">
        <v>49</v>
      </c>
      <c r="D79" s="86" t="s">
        <v>50</v>
      </c>
      <c r="E79" s="86" t="s">
        <v>48</v>
      </c>
      <c r="F79" s="86" t="s">
        <v>49</v>
      </c>
      <c r="G79" s="86" t="s">
        <v>50</v>
      </c>
      <c r="H79" s="86" t="s">
        <v>48</v>
      </c>
      <c r="I79" s="86" t="s">
        <v>49</v>
      </c>
      <c r="J79" s="86" t="s">
        <v>50</v>
      </c>
    </row>
    <row r="80" spans="1:10" x14ac:dyDescent="0.25">
      <c r="A80" s="19" t="s">
        <v>70</v>
      </c>
      <c r="B80" s="57">
        <v>413</v>
      </c>
      <c r="C80" s="57">
        <v>133</v>
      </c>
      <c r="D80" s="57">
        <v>546</v>
      </c>
      <c r="E80" s="58">
        <v>-3.7296037296037296E-2</v>
      </c>
      <c r="F80" s="58">
        <v>-7.462686567164179E-3</v>
      </c>
      <c r="G80" s="58">
        <v>-3.0195381882770871E-2</v>
      </c>
      <c r="H80" s="58">
        <v>-0.24220183486238533</v>
      </c>
      <c r="I80" s="58">
        <v>-0.13071895424836602</v>
      </c>
      <c r="J80" s="58">
        <v>-0.2177650429799427</v>
      </c>
    </row>
    <row r="81" spans="1:10" x14ac:dyDescent="0.25">
      <c r="A81" s="12" t="s">
        <v>71</v>
      </c>
      <c r="B81" s="16">
        <v>1623</v>
      </c>
      <c r="C81" s="16">
        <v>2200</v>
      </c>
      <c r="D81" s="16">
        <v>3823</v>
      </c>
      <c r="E81" s="41">
        <v>-4.1346721795629059E-2</v>
      </c>
      <c r="F81" s="41">
        <v>-1.3895114298520844E-2</v>
      </c>
      <c r="G81" s="41">
        <v>-2.5739041794087664E-2</v>
      </c>
      <c r="H81" s="41">
        <v>-0.20983446932814021</v>
      </c>
      <c r="I81" s="41">
        <v>-0.12385503783353245</v>
      </c>
      <c r="J81" s="41">
        <v>-0.16254107338444687</v>
      </c>
    </row>
    <row r="82" spans="1:10" x14ac:dyDescent="0.25">
      <c r="A82" s="12" t="s">
        <v>72</v>
      </c>
      <c r="B82" s="16">
        <v>2205</v>
      </c>
      <c r="C82" s="16">
        <v>316</v>
      </c>
      <c r="D82" s="16">
        <v>2521</v>
      </c>
      <c r="E82" s="41">
        <v>-8.0971659919028341E-3</v>
      </c>
      <c r="F82" s="41">
        <v>-3.3639143730886847E-2</v>
      </c>
      <c r="G82" s="41">
        <v>-1.1372549019607842E-2</v>
      </c>
      <c r="H82" s="41">
        <v>-0.18604651162790697</v>
      </c>
      <c r="I82" s="41">
        <v>-9.4555873925501438E-2</v>
      </c>
      <c r="J82" s="41">
        <v>-0.17560497056899935</v>
      </c>
    </row>
    <row r="83" spans="1:10" x14ac:dyDescent="0.25">
      <c r="A83" s="12" t="s">
        <v>73</v>
      </c>
      <c r="B83" s="16">
        <v>6126</v>
      </c>
      <c r="C83" s="16">
        <v>10603</v>
      </c>
      <c r="D83" s="16">
        <v>16729</v>
      </c>
      <c r="E83" s="41">
        <v>-6.9986336723850004E-2</v>
      </c>
      <c r="F83" s="41">
        <v>-3.1247144814984012E-2</v>
      </c>
      <c r="G83" s="41">
        <v>-4.5801962126397443E-2</v>
      </c>
      <c r="H83" s="41">
        <v>-0.13851778934045844</v>
      </c>
      <c r="I83" s="41">
        <v>-9.0261690261690258E-2</v>
      </c>
      <c r="J83" s="41">
        <v>-0.10854737290845146</v>
      </c>
    </row>
    <row r="84" spans="1:10" x14ac:dyDescent="0.25">
      <c r="A84" s="12" t="s">
        <v>74</v>
      </c>
      <c r="B84" s="16">
        <v>465</v>
      </c>
      <c r="C84" s="16">
        <v>1118</v>
      </c>
      <c r="D84" s="16">
        <v>1583</v>
      </c>
      <c r="E84" s="41">
        <v>-5.4878048780487805E-2</v>
      </c>
      <c r="F84" s="41">
        <v>-3.4542314335060449E-2</v>
      </c>
      <c r="G84" s="41">
        <v>-4.0606060606060604E-2</v>
      </c>
      <c r="H84" s="41">
        <v>-0.12757973733583489</v>
      </c>
      <c r="I84" s="41">
        <v>-0.1005631536604988</v>
      </c>
      <c r="J84" s="41">
        <v>-0.10867117117117117</v>
      </c>
    </row>
    <row r="85" spans="1:10" x14ac:dyDescent="0.25">
      <c r="A85" s="24" t="s">
        <v>50</v>
      </c>
      <c r="B85" s="44">
        <v>10832</v>
      </c>
      <c r="C85" s="44">
        <v>14370</v>
      </c>
      <c r="D85" s="44">
        <v>25202</v>
      </c>
      <c r="E85" s="45">
        <v>-5.182072829131653E-2</v>
      </c>
      <c r="F85" s="45">
        <v>-2.8725920919229469E-2</v>
      </c>
      <c r="G85" s="45">
        <v>-3.8788664708798964E-2</v>
      </c>
      <c r="H85" s="45">
        <v>-0.16368128474366894</v>
      </c>
      <c r="I85" s="45">
        <v>-9.6851234994657781E-2</v>
      </c>
      <c r="J85" s="45">
        <v>-0.1268405917610782</v>
      </c>
    </row>
    <row r="86" spans="1:10" x14ac:dyDescent="0.25">
      <c r="A86" s="23" t="s">
        <v>116</v>
      </c>
      <c r="B86" s="12"/>
      <c r="C86" s="12"/>
      <c r="D86" s="12"/>
      <c r="E86" s="12"/>
      <c r="F86" s="12"/>
      <c r="G86" s="12"/>
      <c r="H86" s="12"/>
      <c r="I86" s="12"/>
      <c r="J86" s="12"/>
    </row>
    <row r="88" spans="1:10" x14ac:dyDescent="0.25">
      <c r="A88" s="14" t="s">
        <v>153</v>
      </c>
      <c r="B88" s="14"/>
      <c r="C88" s="14"/>
      <c r="D88" s="14"/>
      <c r="E88" s="14"/>
      <c r="F88" s="14"/>
      <c r="G88" s="42"/>
      <c r="H88" s="42"/>
      <c r="I88" s="42"/>
      <c r="J88" s="42"/>
    </row>
    <row r="89" spans="1:10" x14ac:dyDescent="0.25">
      <c r="A89" s="117" t="s">
        <v>113</v>
      </c>
      <c r="B89" s="117" t="s">
        <v>96</v>
      </c>
      <c r="C89" s="121" t="s">
        <v>97</v>
      </c>
      <c r="D89" s="121"/>
      <c r="E89" s="121" t="s">
        <v>100</v>
      </c>
      <c r="F89" s="121"/>
      <c r="G89" s="17"/>
      <c r="H89" s="20"/>
      <c r="I89" s="20"/>
      <c r="J89" s="20"/>
    </row>
    <row r="90" spans="1:10" x14ac:dyDescent="0.25">
      <c r="A90" s="117"/>
      <c r="B90" s="117"/>
      <c r="C90" s="87" t="s">
        <v>98</v>
      </c>
      <c r="D90" s="87" t="s">
        <v>99</v>
      </c>
      <c r="E90" s="87" t="s">
        <v>98</v>
      </c>
      <c r="F90" s="87" t="s">
        <v>99</v>
      </c>
      <c r="G90" s="17"/>
      <c r="H90" s="20"/>
      <c r="I90" s="20"/>
      <c r="J90" s="20"/>
    </row>
    <row r="91" spans="1:10" ht="21" x14ac:dyDescent="0.25">
      <c r="A91" s="21" t="s">
        <v>75</v>
      </c>
      <c r="B91" s="16">
        <v>546</v>
      </c>
      <c r="C91" s="16">
        <v>-17</v>
      </c>
      <c r="D91" s="41">
        <v>-3.0195381882770871E-2</v>
      </c>
      <c r="E91" s="16">
        <v>-152</v>
      </c>
      <c r="F91" s="41">
        <v>-0.2177650429799427</v>
      </c>
    </row>
    <row r="92" spans="1:10" x14ac:dyDescent="0.25">
      <c r="A92" s="22" t="s">
        <v>76</v>
      </c>
      <c r="B92" s="46">
        <v>5</v>
      </c>
      <c r="C92" s="46">
        <v>-1</v>
      </c>
      <c r="D92" s="47">
        <v>-0.16666666666666666</v>
      </c>
      <c r="E92" s="46">
        <v>-4</v>
      </c>
      <c r="F92" s="47">
        <v>-0.44444444444444442</v>
      </c>
    </row>
    <row r="93" spans="1:10" ht="21" x14ac:dyDescent="0.25">
      <c r="A93" s="21" t="s">
        <v>77</v>
      </c>
      <c r="B93" s="16">
        <v>3634</v>
      </c>
      <c r="C93" s="16">
        <v>-75</v>
      </c>
      <c r="D93" s="41">
        <v>-2.0221083850094364E-2</v>
      </c>
      <c r="E93" s="16">
        <v>-717</v>
      </c>
      <c r="F93" s="41">
        <v>-0.16478970351643302</v>
      </c>
    </row>
    <row r="94" spans="1:10" ht="21" x14ac:dyDescent="0.25">
      <c r="A94" s="22" t="s">
        <v>78</v>
      </c>
      <c r="B94" s="46">
        <v>22</v>
      </c>
      <c r="C94" s="46">
        <v>0</v>
      </c>
      <c r="D94" s="47">
        <v>0</v>
      </c>
      <c r="E94" s="46">
        <v>0</v>
      </c>
      <c r="F94" s="47">
        <v>0</v>
      </c>
    </row>
    <row r="95" spans="1:10" ht="21" x14ac:dyDescent="0.25">
      <c r="A95" s="21" t="s">
        <v>79</v>
      </c>
      <c r="B95" s="16">
        <v>162</v>
      </c>
      <c r="C95" s="16">
        <v>-25</v>
      </c>
      <c r="D95" s="41">
        <v>-0.13368983957219252</v>
      </c>
      <c r="E95" s="16">
        <v>-21</v>
      </c>
      <c r="F95" s="41">
        <v>-0.11475409836065574</v>
      </c>
    </row>
    <row r="96" spans="1:10" x14ac:dyDescent="0.25">
      <c r="A96" s="22" t="s">
        <v>72</v>
      </c>
      <c r="B96" s="46">
        <v>2521</v>
      </c>
      <c r="C96" s="46">
        <v>-29</v>
      </c>
      <c r="D96" s="47">
        <v>-1.1372549019607842E-2</v>
      </c>
      <c r="E96" s="46">
        <v>-537</v>
      </c>
      <c r="F96" s="47">
        <v>-0.17560497056899935</v>
      </c>
    </row>
    <row r="97" spans="1:6" ht="21" x14ac:dyDescent="0.25">
      <c r="A97" s="21" t="s">
        <v>80</v>
      </c>
      <c r="B97" s="16">
        <v>4138</v>
      </c>
      <c r="C97" s="16">
        <v>-174</v>
      </c>
      <c r="D97" s="41">
        <v>-4.0352504638218926E-2</v>
      </c>
      <c r="E97" s="16">
        <v>-669</v>
      </c>
      <c r="F97" s="41">
        <v>-0.13917204077387144</v>
      </c>
    </row>
    <row r="98" spans="1:6" ht="21" x14ac:dyDescent="0.25">
      <c r="A98" s="22" t="s">
        <v>81</v>
      </c>
      <c r="B98" s="46">
        <v>605</v>
      </c>
      <c r="C98" s="46">
        <v>-51</v>
      </c>
      <c r="D98" s="47">
        <v>-7.774390243902439E-2</v>
      </c>
      <c r="E98" s="46">
        <v>-17</v>
      </c>
      <c r="F98" s="47">
        <v>-2.7331189710610933E-2</v>
      </c>
    </row>
    <row r="99" spans="1:6" x14ac:dyDescent="0.25">
      <c r="A99" s="21" t="s">
        <v>82</v>
      </c>
      <c r="B99" s="16">
        <v>2544</v>
      </c>
      <c r="C99" s="16">
        <v>-224</v>
      </c>
      <c r="D99" s="41">
        <v>-8.0924855491329481E-2</v>
      </c>
      <c r="E99" s="16">
        <v>-209</v>
      </c>
      <c r="F99" s="41">
        <v>-7.5917181256810753E-2</v>
      </c>
    </row>
    <row r="100" spans="1:6" ht="21" x14ac:dyDescent="0.25">
      <c r="A100" s="22" t="s">
        <v>83</v>
      </c>
      <c r="B100" s="46">
        <v>382</v>
      </c>
      <c r="C100" s="46">
        <v>-12</v>
      </c>
      <c r="D100" s="47">
        <v>-3.0456852791878174E-2</v>
      </c>
      <c r="E100" s="46">
        <v>-13</v>
      </c>
      <c r="F100" s="47">
        <v>-3.2911392405063293E-2</v>
      </c>
    </row>
    <row r="101" spans="1:6" ht="21" x14ac:dyDescent="0.25">
      <c r="A101" s="21" t="s">
        <v>84</v>
      </c>
      <c r="B101" s="16">
        <v>223</v>
      </c>
      <c r="C101" s="16">
        <v>6</v>
      </c>
      <c r="D101" s="41">
        <v>2.7649769585253458E-2</v>
      </c>
      <c r="E101" s="16">
        <v>-35</v>
      </c>
      <c r="F101" s="41">
        <v>-0.13565891472868216</v>
      </c>
    </row>
    <row r="102" spans="1:6" x14ac:dyDescent="0.25">
      <c r="A102" s="22" t="s">
        <v>85</v>
      </c>
      <c r="B102" s="46">
        <v>237</v>
      </c>
      <c r="C102" s="46">
        <v>-3</v>
      </c>
      <c r="D102" s="47">
        <v>-1.2500000000000001E-2</v>
      </c>
      <c r="E102" s="46">
        <v>-18</v>
      </c>
      <c r="F102" s="47">
        <v>-7.0588235294117646E-2</v>
      </c>
    </row>
    <row r="103" spans="1:6" ht="21" x14ac:dyDescent="0.25">
      <c r="A103" s="21" t="s">
        <v>86</v>
      </c>
      <c r="B103" s="16">
        <v>1096</v>
      </c>
      <c r="C103" s="16">
        <v>-5</v>
      </c>
      <c r="D103" s="41">
        <v>-4.5413260672116261E-3</v>
      </c>
      <c r="E103" s="16">
        <v>-113</v>
      </c>
      <c r="F103" s="41">
        <v>-9.3465674110835395E-2</v>
      </c>
    </row>
    <row r="104" spans="1:6" ht="31.5" x14ac:dyDescent="0.25">
      <c r="A104" s="22" t="s">
        <v>87</v>
      </c>
      <c r="B104" s="46">
        <v>3193</v>
      </c>
      <c r="C104" s="46">
        <v>-178</v>
      </c>
      <c r="D104" s="47">
        <v>-5.2803322456244438E-2</v>
      </c>
      <c r="E104" s="46">
        <v>-413</v>
      </c>
      <c r="F104" s="47">
        <v>-0.11453133666112035</v>
      </c>
    </row>
    <row r="105" spans="1:6" ht="31.5" x14ac:dyDescent="0.25">
      <c r="A105" s="21" t="s">
        <v>88</v>
      </c>
      <c r="B105" s="16">
        <v>814</v>
      </c>
      <c r="C105" s="16">
        <v>-90</v>
      </c>
      <c r="D105" s="41">
        <v>-9.9557522123893807E-2</v>
      </c>
      <c r="E105" s="16">
        <v>-246</v>
      </c>
      <c r="F105" s="41">
        <v>-0.23207547169811321</v>
      </c>
    </row>
    <row r="106" spans="1:6" x14ac:dyDescent="0.25">
      <c r="A106" s="22" t="s">
        <v>89</v>
      </c>
      <c r="B106" s="46">
        <v>509</v>
      </c>
      <c r="C106" s="46">
        <v>46</v>
      </c>
      <c r="D106" s="47">
        <v>9.9352051835853133E-2</v>
      </c>
      <c r="E106" s="46">
        <v>-13</v>
      </c>
      <c r="F106" s="47">
        <v>-2.4904214559386972E-2</v>
      </c>
    </row>
    <row r="107" spans="1:6" ht="21" x14ac:dyDescent="0.25">
      <c r="A107" s="21" t="s">
        <v>90</v>
      </c>
      <c r="B107" s="16">
        <v>1267</v>
      </c>
      <c r="C107" s="16">
        <v>-66</v>
      </c>
      <c r="D107" s="41">
        <v>-4.9512378094523628E-2</v>
      </c>
      <c r="E107" s="16">
        <v>-118</v>
      </c>
      <c r="F107" s="41">
        <v>-8.5198555956678704E-2</v>
      </c>
    </row>
    <row r="108" spans="1:6" ht="31.5" x14ac:dyDescent="0.25">
      <c r="A108" s="22" t="s">
        <v>91</v>
      </c>
      <c r="B108" s="46">
        <v>462</v>
      </c>
      <c r="C108" s="46">
        <v>-29</v>
      </c>
      <c r="D108" s="47">
        <v>-5.9063136456211814E-2</v>
      </c>
      <c r="E108" s="46">
        <v>-67</v>
      </c>
      <c r="F108" s="47">
        <v>-0.12665406427221171</v>
      </c>
    </row>
    <row r="109" spans="1:6" x14ac:dyDescent="0.25">
      <c r="A109" s="21" t="s">
        <v>92</v>
      </c>
      <c r="B109" s="16">
        <v>781</v>
      </c>
      <c r="C109" s="16">
        <v>-17</v>
      </c>
      <c r="D109" s="41">
        <v>-2.1303258145363407E-2</v>
      </c>
      <c r="E109" s="16">
        <v>-95</v>
      </c>
      <c r="F109" s="41">
        <v>-0.10844748858447488</v>
      </c>
    </row>
    <row r="110" spans="1:6" x14ac:dyDescent="0.25">
      <c r="A110" s="22" t="s">
        <v>93</v>
      </c>
      <c r="B110" s="46">
        <v>472</v>
      </c>
      <c r="C110" s="46">
        <v>-9</v>
      </c>
      <c r="D110" s="47">
        <v>-1.8711018711018712E-2</v>
      </c>
      <c r="E110" s="46">
        <v>-13</v>
      </c>
      <c r="F110" s="47">
        <v>-2.6804123711340205E-2</v>
      </c>
    </row>
    <row r="111" spans="1:6" ht="21" x14ac:dyDescent="0.25">
      <c r="A111" s="21" t="s">
        <v>94</v>
      </c>
      <c r="B111" s="16">
        <v>6</v>
      </c>
      <c r="C111" s="16">
        <v>3</v>
      </c>
      <c r="D111" s="41">
        <v>1</v>
      </c>
      <c r="E111" s="16">
        <v>2</v>
      </c>
      <c r="F111" s="41">
        <v>0.5</v>
      </c>
    </row>
    <row r="112" spans="1:6" ht="21" x14ac:dyDescent="0.25">
      <c r="A112" s="22" t="s">
        <v>95</v>
      </c>
      <c r="B112" s="46">
        <v>1583</v>
      </c>
      <c r="C112" s="46">
        <v>-67</v>
      </c>
      <c r="D112" s="47">
        <v>-4.0606060606060604E-2</v>
      </c>
      <c r="E112" s="46">
        <v>-193</v>
      </c>
      <c r="F112" s="47">
        <v>-0.10867117117117117</v>
      </c>
    </row>
    <row r="113" spans="1:10" ht="18" customHeight="1" x14ac:dyDescent="0.25">
      <c r="A113" s="25" t="s">
        <v>64</v>
      </c>
      <c r="B113" s="44">
        <v>25202</v>
      </c>
      <c r="C113" s="44">
        <v>-1017</v>
      </c>
      <c r="D113" s="45">
        <v>-3.8788664708798964E-2</v>
      </c>
      <c r="E113" s="44">
        <v>-3661</v>
      </c>
      <c r="F113" s="45">
        <v>-0.1268405917610782</v>
      </c>
    </row>
    <row r="114" spans="1:10" x14ac:dyDescent="0.25">
      <c r="A114" s="23" t="s">
        <v>116</v>
      </c>
    </row>
    <row r="115" spans="1:10" x14ac:dyDescent="0.25">
      <c r="A115" s="23"/>
    </row>
    <row r="116" spans="1:10" x14ac:dyDescent="0.25">
      <c r="A116" s="14" t="s">
        <v>154</v>
      </c>
      <c r="B116" s="14"/>
      <c r="C116" s="14"/>
      <c r="D116" s="14"/>
      <c r="E116" s="14"/>
      <c r="F116" s="14"/>
      <c r="G116" s="14"/>
      <c r="H116" s="42"/>
      <c r="I116" s="42"/>
      <c r="J116" s="42"/>
    </row>
    <row r="117" spans="1:10" ht="15" customHeight="1" x14ac:dyDescent="0.25">
      <c r="A117" s="117" t="s">
        <v>114</v>
      </c>
      <c r="B117" s="117" t="s">
        <v>96</v>
      </c>
      <c r="C117" s="117" t="s">
        <v>101</v>
      </c>
      <c r="D117" s="121" t="s">
        <v>97</v>
      </c>
      <c r="E117" s="121"/>
      <c r="F117" s="121" t="s">
        <v>100</v>
      </c>
      <c r="G117" s="121"/>
    </row>
    <row r="118" spans="1:10" x14ac:dyDescent="0.25">
      <c r="A118" s="117"/>
      <c r="B118" s="117"/>
      <c r="C118" s="117"/>
      <c r="D118" s="87" t="s">
        <v>98</v>
      </c>
      <c r="E118" s="87" t="s">
        <v>99</v>
      </c>
      <c r="F118" s="87" t="s">
        <v>98</v>
      </c>
      <c r="G118" s="87" t="s">
        <v>99</v>
      </c>
    </row>
    <row r="119" spans="1:10" x14ac:dyDescent="0.25">
      <c r="A119" s="21" t="s">
        <v>102</v>
      </c>
      <c r="B119" s="49">
        <v>493</v>
      </c>
      <c r="C119" s="41">
        <v>1.9561939528608841E-2</v>
      </c>
      <c r="D119" s="16">
        <v>-3</v>
      </c>
      <c r="E119" s="41">
        <v>-6.0483870967741934E-3</v>
      </c>
      <c r="F119" s="16">
        <v>-69</v>
      </c>
      <c r="G119" s="41">
        <v>-0.12277580071174377</v>
      </c>
    </row>
    <row r="120" spans="1:10" ht="23.25" customHeight="1" x14ac:dyDescent="0.25">
      <c r="A120" s="26" t="s">
        <v>103</v>
      </c>
      <c r="B120" s="50">
        <v>1533</v>
      </c>
      <c r="C120" s="47">
        <v>6.0828505674152843E-2</v>
      </c>
      <c r="D120" s="46">
        <v>-4</v>
      </c>
      <c r="E120" s="47">
        <v>-2.6024723487312949E-3</v>
      </c>
      <c r="F120" s="46">
        <v>-118</v>
      </c>
      <c r="G120" s="47">
        <v>-7.1471835251362817E-2</v>
      </c>
    </row>
    <row r="121" spans="1:10" ht="23.25" customHeight="1" x14ac:dyDescent="0.25">
      <c r="A121" s="21" t="s">
        <v>104</v>
      </c>
      <c r="B121" s="51">
        <v>2271</v>
      </c>
      <c r="C121" s="41">
        <v>9.0111895881279269E-2</v>
      </c>
      <c r="D121" s="16">
        <v>-113</v>
      </c>
      <c r="E121" s="41">
        <v>-4.7399328859060404E-2</v>
      </c>
      <c r="F121" s="16">
        <v>-332</v>
      </c>
      <c r="G121" s="41">
        <v>-0.12754514022281982</v>
      </c>
    </row>
    <row r="122" spans="1:10" ht="34.5" customHeight="1" x14ac:dyDescent="0.25">
      <c r="A122" s="26" t="s">
        <v>105</v>
      </c>
      <c r="B122" s="50">
        <v>3052</v>
      </c>
      <c r="C122" s="47">
        <v>0.12110149988096183</v>
      </c>
      <c r="D122" s="46">
        <v>-75</v>
      </c>
      <c r="E122" s="47">
        <v>-2.3984649824112567E-2</v>
      </c>
      <c r="F122" s="46">
        <v>-336</v>
      </c>
      <c r="G122" s="47">
        <v>-9.9173553719008267E-2</v>
      </c>
    </row>
    <row r="123" spans="1:10" ht="38.25" customHeight="1" x14ac:dyDescent="0.25">
      <c r="A123" s="21" t="s">
        <v>106</v>
      </c>
      <c r="B123" s="51">
        <v>5525</v>
      </c>
      <c r="C123" s="41">
        <v>0.21922863264820253</v>
      </c>
      <c r="D123" s="16">
        <v>-344</v>
      </c>
      <c r="E123" s="41">
        <v>-5.8613051627193727E-2</v>
      </c>
      <c r="F123" s="16">
        <v>-652</v>
      </c>
      <c r="G123" s="41">
        <v>-0.10555285737412984</v>
      </c>
    </row>
    <row r="124" spans="1:10" ht="34.5" customHeight="1" x14ac:dyDescent="0.25">
      <c r="A124" s="26" t="s">
        <v>107</v>
      </c>
      <c r="B124" s="50">
        <v>374</v>
      </c>
      <c r="C124" s="47">
        <v>1.4840092056186017E-2</v>
      </c>
      <c r="D124" s="46">
        <v>-15</v>
      </c>
      <c r="E124" s="47">
        <v>-3.8560411311053984E-2</v>
      </c>
      <c r="F124" s="46">
        <v>-62</v>
      </c>
      <c r="G124" s="47">
        <v>-0.14220183486238533</v>
      </c>
    </row>
    <row r="125" spans="1:10" ht="25.5" customHeight="1" x14ac:dyDescent="0.25">
      <c r="A125" s="21" t="s">
        <v>108</v>
      </c>
      <c r="B125" s="51">
        <v>3079</v>
      </c>
      <c r="C125" s="41">
        <v>0.12217284342512499</v>
      </c>
      <c r="D125" s="16">
        <v>-87</v>
      </c>
      <c r="E125" s="41">
        <v>-2.7479469361970942E-2</v>
      </c>
      <c r="F125" s="16">
        <v>-738</v>
      </c>
      <c r="G125" s="41">
        <v>-0.19334555933979566</v>
      </c>
    </row>
    <row r="126" spans="1:10" ht="27.75" customHeight="1" x14ac:dyDescent="0.25">
      <c r="A126" s="26" t="s">
        <v>109</v>
      </c>
      <c r="B126" s="50">
        <v>2369</v>
      </c>
      <c r="C126" s="47">
        <v>9.4000476152686294E-2</v>
      </c>
      <c r="D126" s="46">
        <v>-74</v>
      </c>
      <c r="E126" s="47">
        <v>-3.029062627916496E-2</v>
      </c>
      <c r="F126" s="46">
        <v>-411</v>
      </c>
      <c r="G126" s="47">
        <v>-0.14784172661870504</v>
      </c>
    </row>
    <row r="127" spans="1:10" x14ac:dyDescent="0.25">
      <c r="A127" s="21" t="s">
        <v>110</v>
      </c>
      <c r="B127" s="49">
        <v>6503</v>
      </c>
      <c r="C127" s="41">
        <v>0.25803507658122371</v>
      </c>
      <c r="D127" s="16">
        <v>-302</v>
      </c>
      <c r="E127" s="41">
        <v>-4.4379132990448197E-2</v>
      </c>
      <c r="F127" s="16">
        <v>-944</v>
      </c>
      <c r="G127" s="41">
        <v>-0.12676245467973682</v>
      </c>
    </row>
    <row r="128" spans="1:10" x14ac:dyDescent="0.25">
      <c r="A128" s="26" t="s">
        <v>111</v>
      </c>
      <c r="B128" s="52">
        <v>3</v>
      </c>
      <c r="C128" s="47">
        <v>1.1903817157368463E-4</v>
      </c>
      <c r="D128" s="46">
        <v>0</v>
      </c>
      <c r="E128" s="47">
        <v>0</v>
      </c>
      <c r="F128" s="46">
        <v>1</v>
      </c>
      <c r="G128" s="47">
        <v>0.5</v>
      </c>
    </row>
    <row r="129" spans="1:10" x14ac:dyDescent="0.25">
      <c r="A129" s="25" t="s">
        <v>64</v>
      </c>
      <c r="B129" s="53">
        <v>25202</v>
      </c>
      <c r="C129" s="45">
        <v>1</v>
      </c>
      <c r="D129" s="44">
        <v>-1017</v>
      </c>
      <c r="E129" s="45">
        <v>-3.8788664708798964E-2</v>
      </c>
      <c r="F129" s="44">
        <v>-3661</v>
      </c>
      <c r="G129" s="45">
        <v>-0.1268405917610782</v>
      </c>
    </row>
    <row r="130" spans="1:10" x14ac:dyDescent="0.25">
      <c r="A130" s="23" t="s">
        <v>116</v>
      </c>
    </row>
    <row r="131" spans="1:10" x14ac:dyDescent="0.25">
      <c r="A131" s="23"/>
    </row>
    <row r="132" spans="1:10" x14ac:dyDescent="0.25">
      <c r="A132" s="14" t="s">
        <v>155</v>
      </c>
      <c r="B132" s="27"/>
      <c r="C132" s="27"/>
      <c r="D132" s="27"/>
      <c r="E132" s="27"/>
      <c r="F132" s="27"/>
      <c r="G132" s="27"/>
      <c r="H132" s="43"/>
      <c r="I132" s="43"/>
      <c r="J132" s="43"/>
    </row>
    <row r="133" spans="1:10" ht="33.75" x14ac:dyDescent="0.25">
      <c r="A133" s="28" t="s">
        <v>0</v>
      </c>
      <c r="B133" s="40" t="s">
        <v>112</v>
      </c>
      <c r="C133" s="37" t="s">
        <v>1</v>
      </c>
      <c r="D133" s="38" t="s">
        <v>2</v>
      </c>
      <c r="E133" s="37" t="s">
        <v>3</v>
      </c>
      <c r="F133" s="38" t="s">
        <v>4</v>
      </c>
      <c r="G133" s="38" t="s">
        <v>5</v>
      </c>
    </row>
    <row r="134" spans="1:10" x14ac:dyDescent="0.25">
      <c r="A134" s="29" t="s">
        <v>6</v>
      </c>
      <c r="B134" s="39">
        <v>276</v>
      </c>
      <c r="C134" s="34">
        <v>-3</v>
      </c>
      <c r="D134" s="35">
        <v>-1.0752688172043012E-2</v>
      </c>
      <c r="E134" s="34">
        <v>-62</v>
      </c>
      <c r="F134" s="35">
        <v>-0.18343195266272189</v>
      </c>
      <c r="G134" s="36">
        <v>6.8879460943349138E-2</v>
      </c>
    </row>
    <row r="135" spans="1:10" x14ac:dyDescent="0.25">
      <c r="A135" s="30" t="s">
        <v>7</v>
      </c>
      <c r="B135" s="1">
        <v>761</v>
      </c>
      <c r="C135" s="2">
        <v>0</v>
      </c>
      <c r="D135" s="3">
        <v>0</v>
      </c>
      <c r="E135" s="11">
        <v>-74</v>
      </c>
      <c r="F135" s="3">
        <v>-8.862275449101796E-2</v>
      </c>
      <c r="G135" s="3">
        <v>0.11716705157813703</v>
      </c>
    </row>
    <row r="136" spans="1:10" x14ac:dyDescent="0.25">
      <c r="A136" s="30" t="s">
        <v>8</v>
      </c>
      <c r="B136" s="5">
        <v>455</v>
      </c>
      <c r="C136" s="4">
        <v>-6</v>
      </c>
      <c r="D136" s="6">
        <v>-1.3015184381778741E-2</v>
      </c>
      <c r="E136" s="4">
        <v>-62</v>
      </c>
      <c r="F136" s="6">
        <v>-0.11992263056092843</v>
      </c>
      <c r="G136" s="7">
        <v>0.11904761904761904</v>
      </c>
    </row>
    <row r="137" spans="1:10" x14ac:dyDescent="0.25">
      <c r="A137" s="30" t="s">
        <v>9</v>
      </c>
      <c r="B137" s="1">
        <v>584</v>
      </c>
      <c r="C137" s="2">
        <v>-13</v>
      </c>
      <c r="D137" s="3">
        <v>-2.1775544388609715E-2</v>
      </c>
      <c r="E137" s="2">
        <v>-69</v>
      </c>
      <c r="F137" s="3">
        <v>-0.10566615620214395</v>
      </c>
      <c r="G137" s="3">
        <v>0.10674465362822153</v>
      </c>
    </row>
    <row r="138" spans="1:10" x14ac:dyDescent="0.25">
      <c r="A138" s="30" t="s">
        <v>10</v>
      </c>
      <c r="B138" s="5">
        <v>135</v>
      </c>
      <c r="C138" s="4">
        <v>-2</v>
      </c>
      <c r="D138" s="6">
        <v>-1.4598540145985401E-2</v>
      </c>
      <c r="E138" s="4">
        <v>-12</v>
      </c>
      <c r="F138" s="6">
        <v>-8.1632653061224483E-2</v>
      </c>
      <c r="G138" s="7">
        <v>6.6306483300589386E-2</v>
      </c>
    </row>
    <row r="139" spans="1:10" x14ac:dyDescent="0.25">
      <c r="A139" s="30" t="s">
        <v>11</v>
      </c>
      <c r="B139" s="1">
        <v>241</v>
      </c>
      <c r="C139" s="2">
        <v>-11</v>
      </c>
      <c r="D139" s="3">
        <v>-4.3650793650793648E-2</v>
      </c>
      <c r="E139" s="2">
        <v>-33</v>
      </c>
      <c r="F139" s="3">
        <v>-0.12043795620437957</v>
      </c>
      <c r="G139" s="3">
        <v>7.6996805111821082E-2</v>
      </c>
    </row>
    <row r="140" spans="1:10" x14ac:dyDescent="0.25">
      <c r="A140" s="30" t="s">
        <v>12</v>
      </c>
      <c r="B140" s="5">
        <v>129</v>
      </c>
      <c r="C140" s="4">
        <v>-9</v>
      </c>
      <c r="D140" s="6">
        <v>-6.5217391304347824E-2</v>
      </c>
      <c r="E140" s="4">
        <v>-18</v>
      </c>
      <c r="F140" s="6">
        <v>-0.12244897959183673</v>
      </c>
      <c r="G140" s="7">
        <v>0.11653116531165311</v>
      </c>
    </row>
    <row r="141" spans="1:10" x14ac:dyDescent="0.25">
      <c r="A141" s="30" t="s">
        <v>13</v>
      </c>
      <c r="B141" s="1">
        <v>1070</v>
      </c>
      <c r="C141" s="2">
        <v>-51</v>
      </c>
      <c r="D141" s="3">
        <v>-4.5495093666369314E-2</v>
      </c>
      <c r="E141" s="2">
        <v>-129</v>
      </c>
      <c r="F141" s="3">
        <v>-0.10758965804837364</v>
      </c>
      <c r="G141" s="3">
        <v>0.14179697853167242</v>
      </c>
    </row>
    <row r="142" spans="1:10" x14ac:dyDescent="0.25">
      <c r="A142" s="30" t="s">
        <v>14</v>
      </c>
      <c r="B142" s="5">
        <v>809</v>
      </c>
      <c r="C142" s="4">
        <v>-22</v>
      </c>
      <c r="D142" s="6">
        <v>-2.6474127557160047E-2</v>
      </c>
      <c r="E142" s="4">
        <v>-71</v>
      </c>
      <c r="F142" s="6">
        <v>-8.0681818181818188E-2</v>
      </c>
      <c r="G142" s="7">
        <v>0.13349834983498349</v>
      </c>
    </row>
    <row r="143" spans="1:10" x14ac:dyDescent="0.25">
      <c r="A143" s="30" t="s">
        <v>15</v>
      </c>
      <c r="B143" s="1">
        <v>270</v>
      </c>
      <c r="C143" s="2">
        <v>-22</v>
      </c>
      <c r="D143" s="3">
        <v>-7.5342465753424653E-2</v>
      </c>
      <c r="E143" s="2">
        <v>-63</v>
      </c>
      <c r="F143" s="3">
        <v>-0.1891891891891892</v>
      </c>
      <c r="G143" s="3">
        <v>0.1169844020797227</v>
      </c>
    </row>
    <row r="144" spans="1:10" x14ac:dyDescent="0.25">
      <c r="A144" s="30" t="s">
        <v>16</v>
      </c>
      <c r="B144" s="5">
        <v>936</v>
      </c>
      <c r="C144" s="4">
        <v>-62</v>
      </c>
      <c r="D144" s="6">
        <v>-6.2124248496993988E-2</v>
      </c>
      <c r="E144" s="4">
        <v>-206</v>
      </c>
      <c r="F144" s="6">
        <v>-0.18038528896672504</v>
      </c>
      <c r="G144" s="7">
        <v>0.12755519215044972</v>
      </c>
    </row>
    <row r="145" spans="1:7" x14ac:dyDescent="0.25">
      <c r="A145" s="30" t="s">
        <v>17</v>
      </c>
      <c r="B145" s="1">
        <v>945</v>
      </c>
      <c r="C145" s="2">
        <v>-43</v>
      </c>
      <c r="D145" s="3">
        <v>-4.3522267206477734E-2</v>
      </c>
      <c r="E145" s="2">
        <v>-211</v>
      </c>
      <c r="F145" s="3">
        <v>-0.18252595155709342</v>
      </c>
      <c r="G145" s="3">
        <v>8.635657497943891E-2</v>
      </c>
    </row>
    <row r="146" spans="1:7" x14ac:dyDescent="0.25">
      <c r="A146" s="30" t="s">
        <v>18</v>
      </c>
      <c r="B146" s="5">
        <v>9239</v>
      </c>
      <c r="C146" s="4">
        <v>-336</v>
      </c>
      <c r="D146" s="6">
        <v>-3.5091383812010442E-2</v>
      </c>
      <c r="E146" s="4">
        <v>-1362</v>
      </c>
      <c r="F146" s="6">
        <v>-0.12847844542967646</v>
      </c>
      <c r="G146" s="7">
        <v>0.15442860247045648</v>
      </c>
    </row>
    <row r="147" spans="1:7" x14ac:dyDescent="0.25">
      <c r="A147" s="30" t="s">
        <v>19</v>
      </c>
      <c r="B147" s="1">
        <v>543</v>
      </c>
      <c r="C147" s="2">
        <v>2</v>
      </c>
      <c r="D147" s="3">
        <v>3.6968576709796672E-3</v>
      </c>
      <c r="E147" s="2">
        <v>-51</v>
      </c>
      <c r="F147" s="3">
        <v>-8.5858585858585856E-2</v>
      </c>
      <c r="G147" s="3">
        <v>0.10340887450009521</v>
      </c>
    </row>
    <row r="148" spans="1:7" x14ac:dyDescent="0.25">
      <c r="A148" s="30" t="s">
        <v>20</v>
      </c>
      <c r="B148" s="5">
        <v>30</v>
      </c>
      <c r="C148" s="4">
        <v>1</v>
      </c>
      <c r="D148" s="6">
        <v>3.4482758620689655E-2</v>
      </c>
      <c r="E148" s="4">
        <v>-1</v>
      </c>
      <c r="F148" s="6">
        <v>-3.2258064516129031E-2</v>
      </c>
      <c r="G148" s="7">
        <v>0.10101010101010101</v>
      </c>
    </row>
    <row r="149" spans="1:7" x14ac:dyDescent="0.25">
      <c r="A149" s="30" t="s">
        <v>21</v>
      </c>
      <c r="B149" s="1">
        <v>507</v>
      </c>
      <c r="C149" s="2">
        <v>-18</v>
      </c>
      <c r="D149" s="3">
        <v>-3.4285714285714287E-2</v>
      </c>
      <c r="E149" s="2">
        <v>-87</v>
      </c>
      <c r="F149" s="3">
        <v>-0.14646464646464646</v>
      </c>
      <c r="G149" s="3">
        <v>0.12973387922210849</v>
      </c>
    </row>
    <row r="150" spans="1:7" x14ac:dyDescent="0.25">
      <c r="A150" s="30" t="s">
        <v>22</v>
      </c>
      <c r="B150" s="5">
        <v>1910</v>
      </c>
      <c r="C150" s="4">
        <v>-168</v>
      </c>
      <c r="D150" s="6">
        <v>-8.0846968238691044E-2</v>
      </c>
      <c r="E150" s="4">
        <v>-307</v>
      </c>
      <c r="F150" s="6">
        <v>-0.13847541723049164</v>
      </c>
      <c r="G150" s="7">
        <v>0.17387346381429222</v>
      </c>
    </row>
    <row r="151" spans="1:7" x14ac:dyDescent="0.25">
      <c r="A151" s="30" t="s">
        <v>23</v>
      </c>
      <c r="B151" s="1">
        <v>455</v>
      </c>
      <c r="C151" s="2">
        <v>-39</v>
      </c>
      <c r="D151" s="3">
        <v>-7.8947368421052627E-2</v>
      </c>
      <c r="E151" s="2">
        <v>-118</v>
      </c>
      <c r="F151" s="3">
        <v>-0.20593368237347295</v>
      </c>
      <c r="G151" s="3">
        <v>9.8039215686274508E-2</v>
      </c>
    </row>
    <row r="152" spans="1:7" x14ac:dyDescent="0.25">
      <c r="A152" s="30" t="s">
        <v>24</v>
      </c>
      <c r="B152" s="5">
        <v>1848</v>
      </c>
      <c r="C152" s="4">
        <v>-43</v>
      </c>
      <c r="D152" s="6">
        <v>-2.2739291380222106E-2</v>
      </c>
      <c r="E152" s="4">
        <v>-235</v>
      </c>
      <c r="F152" s="6">
        <v>-0.1128180508881421</v>
      </c>
      <c r="G152" s="7">
        <v>0.1379516273514482</v>
      </c>
    </row>
    <row r="153" spans="1:7" x14ac:dyDescent="0.25">
      <c r="A153" s="31" t="s">
        <v>25</v>
      </c>
      <c r="B153" s="1">
        <v>400</v>
      </c>
      <c r="C153" s="2">
        <v>-23</v>
      </c>
      <c r="D153" s="3">
        <v>-5.4373522458628844E-2</v>
      </c>
      <c r="E153" s="2">
        <v>-40</v>
      </c>
      <c r="F153" s="3">
        <v>-9.0909090909090912E-2</v>
      </c>
      <c r="G153" s="3">
        <v>9.2850510677808723E-2</v>
      </c>
    </row>
    <row r="154" spans="1:7" x14ac:dyDescent="0.25">
      <c r="A154" s="31" t="s">
        <v>26</v>
      </c>
      <c r="B154" s="5">
        <v>207</v>
      </c>
      <c r="C154" s="4">
        <v>-3</v>
      </c>
      <c r="D154" s="6">
        <v>-1.4285714285714285E-2</v>
      </c>
      <c r="E154" s="4">
        <v>-29</v>
      </c>
      <c r="F154" s="6">
        <v>-0.1228813559322034</v>
      </c>
      <c r="G154" s="7">
        <v>0.15552216378662659</v>
      </c>
    </row>
    <row r="155" spans="1:7" x14ac:dyDescent="0.25">
      <c r="A155" s="30" t="s">
        <v>27</v>
      </c>
      <c r="B155" s="1">
        <v>87</v>
      </c>
      <c r="C155" s="2">
        <v>-9</v>
      </c>
      <c r="D155" s="3">
        <v>-9.375E-2</v>
      </c>
      <c r="E155" s="2">
        <v>-7</v>
      </c>
      <c r="F155" s="3">
        <v>-7.4468085106382975E-2</v>
      </c>
      <c r="G155" s="3">
        <v>0.17434869739478959</v>
      </c>
    </row>
    <row r="156" spans="1:7" x14ac:dyDescent="0.25">
      <c r="A156" s="30" t="s">
        <v>28</v>
      </c>
      <c r="B156" s="5">
        <v>179</v>
      </c>
      <c r="C156" s="4">
        <v>-11</v>
      </c>
      <c r="D156" s="6">
        <v>-5.7894736842105263E-2</v>
      </c>
      <c r="E156" s="4">
        <v>-15</v>
      </c>
      <c r="F156" s="6">
        <v>-7.7319587628865982E-2</v>
      </c>
      <c r="G156" s="7">
        <v>9.7018970189701903E-2</v>
      </c>
    </row>
    <row r="157" spans="1:7" x14ac:dyDescent="0.25">
      <c r="A157" s="31" t="s">
        <v>29</v>
      </c>
      <c r="B157" s="1">
        <v>217</v>
      </c>
      <c r="C157" s="2">
        <v>1</v>
      </c>
      <c r="D157" s="3">
        <v>4.6296296296296294E-3</v>
      </c>
      <c r="E157" s="2">
        <v>2</v>
      </c>
      <c r="F157" s="3">
        <v>9.3023255813953487E-3</v>
      </c>
      <c r="G157" s="3">
        <v>9.7615834457939726E-2</v>
      </c>
    </row>
    <row r="158" spans="1:7" x14ac:dyDescent="0.25">
      <c r="A158" s="30" t="s">
        <v>30</v>
      </c>
      <c r="B158" s="5">
        <v>160</v>
      </c>
      <c r="C158" s="4">
        <v>-12</v>
      </c>
      <c r="D158" s="6">
        <v>-6.9767441860465115E-2</v>
      </c>
      <c r="E158" s="4">
        <v>-19</v>
      </c>
      <c r="F158" s="6">
        <v>-0.10614525139664804</v>
      </c>
      <c r="G158" s="7">
        <v>0.16343207354443309</v>
      </c>
    </row>
    <row r="159" spans="1:7" x14ac:dyDescent="0.25">
      <c r="A159" s="30" t="s">
        <v>31</v>
      </c>
      <c r="B159" s="1">
        <v>207</v>
      </c>
      <c r="C159" s="2">
        <v>-9</v>
      </c>
      <c r="D159" s="3">
        <v>-4.1666666666666664E-2</v>
      </c>
      <c r="E159" s="2">
        <v>-9</v>
      </c>
      <c r="F159" s="3">
        <v>-4.1666666666666664E-2</v>
      </c>
      <c r="G159" s="3">
        <v>7.6215022091310758E-2</v>
      </c>
    </row>
    <row r="160" spans="1:7" x14ac:dyDescent="0.25">
      <c r="A160" s="30" t="s">
        <v>32</v>
      </c>
      <c r="B160" s="5">
        <v>246</v>
      </c>
      <c r="C160" s="4">
        <v>-10</v>
      </c>
      <c r="D160" s="6">
        <v>-3.90625E-2</v>
      </c>
      <c r="E160" s="4">
        <v>-74</v>
      </c>
      <c r="F160" s="6">
        <v>-0.23125000000000001</v>
      </c>
      <c r="G160" s="7">
        <v>6.6558441558441553E-2</v>
      </c>
    </row>
    <row r="161" spans="1:7" x14ac:dyDescent="0.25">
      <c r="A161" s="30" t="s">
        <v>33</v>
      </c>
      <c r="B161" s="1">
        <v>1120</v>
      </c>
      <c r="C161" s="2">
        <v>-67</v>
      </c>
      <c r="D161" s="3">
        <v>-5.6444818871103621E-2</v>
      </c>
      <c r="E161" s="2">
        <v>-181</v>
      </c>
      <c r="F161" s="3">
        <v>-0.13912375096079937</v>
      </c>
      <c r="G161" s="3">
        <v>0.1637905820415326</v>
      </c>
    </row>
    <row r="162" spans="1:7" x14ac:dyDescent="0.25">
      <c r="A162" s="30" t="s">
        <v>34</v>
      </c>
      <c r="B162" s="5">
        <v>392</v>
      </c>
      <c r="C162" s="4">
        <v>-14</v>
      </c>
      <c r="D162" s="6">
        <v>-3.4482758620689655E-2</v>
      </c>
      <c r="E162" s="4">
        <v>-50</v>
      </c>
      <c r="F162" s="6">
        <v>-0.11312217194570136</v>
      </c>
      <c r="G162" s="7">
        <v>9.6031357177853993E-2</v>
      </c>
    </row>
    <row r="163" spans="1:7" x14ac:dyDescent="0.25">
      <c r="A163" s="32" t="s">
        <v>35</v>
      </c>
      <c r="B163" s="1">
        <v>844</v>
      </c>
      <c r="C163" s="2">
        <v>-15</v>
      </c>
      <c r="D163" s="3">
        <v>-1.7462165308498253E-2</v>
      </c>
      <c r="E163" s="2">
        <v>-68</v>
      </c>
      <c r="F163" s="3">
        <v>-7.4561403508771926E-2</v>
      </c>
      <c r="G163" s="3">
        <v>9.0190211583671728E-2</v>
      </c>
    </row>
    <row r="164" spans="1:7" x14ac:dyDescent="0.25">
      <c r="A164" s="33" t="s">
        <v>36</v>
      </c>
      <c r="B164" s="5">
        <v>25202</v>
      </c>
      <c r="C164" s="8">
        <v>-1017</v>
      </c>
      <c r="D164" s="9">
        <v>-3.8788664708798964E-2</v>
      </c>
      <c r="E164" s="8">
        <v>-3661</v>
      </c>
      <c r="F164" s="9">
        <v>-0.1268405917610782</v>
      </c>
      <c r="G164" s="10">
        <v>0.12829166730298355</v>
      </c>
    </row>
    <row r="165" spans="1:7" x14ac:dyDescent="0.25">
      <c r="A165" s="120" t="s">
        <v>117</v>
      </c>
      <c r="B165" s="120"/>
      <c r="C165" s="120"/>
      <c r="D165" s="120"/>
      <c r="E165" s="120"/>
      <c r="F165" s="120"/>
      <c r="G165" s="120"/>
    </row>
    <row r="166" spans="1:7" x14ac:dyDescent="0.25">
      <c r="A166" s="120"/>
      <c r="B166" s="120"/>
      <c r="C166" s="120"/>
      <c r="D166" s="120"/>
      <c r="E166" s="120"/>
      <c r="F166" s="120"/>
      <c r="G166" s="120"/>
    </row>
  </sheetData>
  <mergeCells count="23">
    <mergeCell ref="A165:G166"/>
    <mergeCell ref="A78:A79"/>
    <mergeCell ref="B78:D78"/>
    <mergeCell ref="E78:G78"/>
    <mergeCell ref="H78:J78"/>
    <mergeCell ref="A89:A90"/>
    <mergeCell ref="B89:B90"/>
    <mergeCell ref="C89:D89"/>
    <mergeCell ref="E89:F89"/>
    <mergeCell ref="A117:A118"/>
    <mergeCell ref="B117:B118"/>
    <mergeCell ref="C117:C118"/>
    <mergeCell ref="D117:E117"/>
    <mergeCell ref="F117:G117"/>
    <mergeCell ref="A67:A68"/>
    <mergeCell ref="B67:C67"/>
    <mergeCell ref="D67:E67"/>
    <mergeCell ref="F67:G67"/>
    <mergeCell ref="H6:J6"/>
    <mergeCell ref="A10:A11"/>
    <mergeCell ref="B10:D10"/>
    <mergeCell ref="E10:G10"/>
    <mergeCell ref="H10:J10"/>
  </mergeCells>
  <conditionalFormatting sqref="E134">
    <cfRule type="iconSet" priority="1">
      <iconSet>
        <cfvo type="percent" val="0"/>
        <cfvo type="percent" val="33"/>
        <cfvo type="percent" val="67"/>
      </iconSet>
    </cfRule>
  </conditionalFormatting>
  <hyperlinks>
    <hyperlink ref="A165:G166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B194F31-35E2-4971-B168-748DFBA1CE8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C134:C164</xm:sqref>
        </x14:conditionalFormatting>
        <x14:conditionalFormatting xmlns:xm="http://schemas.microsoft.com/office/excel/2006/main">
          <x14:cfRule type="iconSet" priority="2" id="{6CAC24EA-EC2A-450E-B543-F199BCC2700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E134:E164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7"/>
  <sheetViews>
    <sheetView workbookViewId="0">
      <selection activeCell="K22" sqref="K22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91"/>
      <c r="I7" s="91"/>
      <c r="J7" s="91"/>
    </row>
    <row r="8" spans="1:10" x14ac:dyDescent="0.25">
      <c r="H8" s="91"/>
      <c r="I8" s="91"/>
      <c r="J8" s="91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90" t="s">
        <v>48</v>
      </c>
      <c r="C11" s="90" t="s">
        <v>49</v>
      </c>
      <c r="D11" s="90" t="s">
        <v>50</v>
      </c>
      <c r="E11" s="90" t="s">
        <v>48</v>
      </c>
      <c r="F11" s="90" t="s">
        <v>49</v>
      </c>
      <c r="G11" s="90" t="s">
        <v>50</v>
      </c>
      <c r="H11" s="90" t="s">
        <v>48</v>
      </c>
      <c r="I11" s="90" t="s">
        <v>49</v>
      </c>
      <c r="J11" s="90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1" x14ac:dyDescent="0.25">
      <c r="A49" s="54" t="s">
        <v>37</v>
      </c>
      <c r="B49" s="55">
        <v>13036</v>
      </c>
      <c r="C49" s="55">
        <v>16058</v>
      </c>
      <c r="D49" s="55">
        <v>29094</v>
      </c>
      <c r="E49" s="56">
        <v>1.5365703749231714E-3</v>
      </c>
      <c r="F49" s="56">
        <v>9.7465886939571145E-3</v>
      </c>
      <c r="G49" s="56">
        <v>6.0513849026591513E-3</v>
      </c>
      <c r="H49" s="56">
        <v>-0.13583029499502816</v>
      </c>
      <c r="I49" s="56">
        <v>-7.8979065098938914E-2</v>
      </c>
      <c r="J49" s="56">
        <v>-0.10535055350553506</v>
      </c>
      <c r="K49" s="74"/>
    </row>
    <row r="50" spans="1:11" x14ac:dyDescent="0.25">
      <c r="A50" s="54" t="s">
        <v>38</v>
      </c>
      <c r="B50" s="55">
        <v>12765</v>
      </c>
      <c r="C50" s="55">
        <v>15776</v>
      </c>
      <c r="D50" s="55">
        <v>28541</v>
      </c>
      <c r="E50" s="56">
        <v>-2.0788585455661247E-2</v>
      </c>
      <c r="F50" s="56">
        <v>-1.7561340141985304E-2</v>
      </c>
      <c r="G50" s="56">
        <v>-1.9007355468481472E-2</v>
      </c>
      <c r="H50" s="56">
        <v>-0.12902565502183405</v>
      </c>
      <c r="I50" s="56">
        <v>-8.0170252463413208E-2</v>
      </c>
      <c r="J50" s="56">
        <v>-0.10268179960386078</v>
      </c>
    </row>
    <row r="51" spans="1:11" x14ac:dyDescent="0.25">
      <c r="A51" s="54" t="s">
        <v>39</v>
      </c>
      <c r="B51" s="55">
        <v>12032</v>
      </c>
      <c r="C51" s="55">
        <v>15096</v>
      </c>
      <c r="D51" s="55">
        <v>27128</v>
      </c>
      <c r="E51" s="56">
        <v>-5.7422640031335681E-2</v>
      </c>
      <c r="F51" s="56">
        <v>-4.3103448275862072E-2</v>
      </c>
      <c r="G51" s="56">
        <v>-4.9507725727900215E-2</v>
      </c>
      <c r="H51" s="56">
        <v>-0.15201916977940658</v>
      </c>
      <c r="I51" s="56">
        <v>-0.10228353948620361</v>
      </c>
      <c r="J51" s="56">
        <v>-0.12504434768585712</v>
      </c>
    </row>
    <row r="52" spans="1:11" x14ac:dyDescent="0.25">
      <c r="A52" s="54" t="s">
        <v>40</v>
      </c>
      <c r="B52" s="55">
        <v>11424</v>
      </c>
      <c r="C52" s="55">
        <v>14795</v>
      </c>
      <c r="D52" s="55">
        <v>26219</v>
      </c>
      <c r="E52" s="56">
        <v>-5.0531914893617018E-2</v>
      </c>
      <c r="F52" s="56">
        <v>-1.9939056703762587E-2</v>
      </c>
      <c r="G52" s="56">
        <v>-3.3507814803892658E-2</v>
      </c>
      <c r="H52" s="56">
        <v>-0.16405678325771988</v>
      </c>
      <c r="I52" s="56">
        <v>-0.1019181740925094</v>
      </c>
      <c r="J52" s="56">
        <v>-0.130092899800929</v>
      </c>
    </row>
    <row r="53" spans="1:11" x14ac:dyDescent="0.25">
      <c r="A53" s="54" t="s">
        <v>41</v>
      </c>
      <c r="B53" s="55">
        <v>10832</v>
      </c>
      <c r="C53" s="55">
        <v>14370</v>
      </c>
      <c r="D53" s="55">
        <v>25202</v>
      </c>
      <c r="E53" s="56">
        <v>-5.182072829131653E-2</v>
      </c>
      <c r="F53" s="56">
        <v>-2.8725920919229469E-2</v>
      </c>
      <c r="G53" s="56">
        <v>-3.8788664708798964E-2</v>
      </c>
      <c r="H53" s="56">
        <v>-0.16368128474366894</v>
      </c>
      <c r="I53" s="56">
        <v>-9.6851234994657781E-2</v>
      </c>
      <c r="J53" s="56">
        <v>-0.1268405917610782</v>
      </c>
    </row>
    <row r="54" spans="1:11" x14ac:dyDescent="0.25">
      <c r="A54" s="48" t="s">
        <v>42</v>
      </c>
      <c r="B54" s="44">
        <v>10577</v>
      </c>
      <c r="C54" s="44">
        <v>14318</v>
      </c>
      <c r="D54" s="44">
        <v>24895</v>
      </c>
      <c r="E54" s="45">
        <v>-2.3541358936484489E-2</v>
      </c>
      <c r="F54" s="45">
        <v>-3.6186499652052888E-3</v>
      </c>
      <c r="G54" s="45">
        <v>-1.2181572891040394E-2</v>
      </c>
      <c r="H54" s="45">
        <v>-0.14480918499353168</v>
      </c>
      <c r="I54" s="45">
        <v>-8.8953932298294736E-2</v>
      </c>
      <c r="J54" s="45">
        <v>-0.11355220054123344</v>
      </c>
    </row>
    <row r="55" spans="1:11" x14ac:dyDescent="0.25">
      <c r="A55" s="23" t="s">
        <v>116</v>
      </c>
      <c r="B55" s="12"/>
      <c r="C55" s="12"/>
      <c r="D55" s="12"/>
      <c r="E55" s="12"/>
      <c r="F55" s="12"/>
      <c r="G55" s="12"/>
      <c r="H55" s="12"/>
      <c r="I55" s="12"/>
      <c r="J55" s="12"/>
    </row>
    <row r="57" spans="1:11" x14ac:dyDescent="0.25">
      <c r="A57" s="14" t="s">
        <v>156</v>
      </c>
      <c r="B57" s="14"/>
      <c r="C57" s="14"/>
      <c r="D57" s="14"/>
      <c r="E57" s="14"/>
      <c r="F57" s="14"/>
      <c r="G57" s="14"/>
      <c r="H57" s="42"/>
      <c r="I57" s="42"/>
      <c r="J57" s="42"/>
    </row>
    <row r="58" spans="1:11" ht="33.75" customHeight="1" x14ac:dyDescent="0.25">
      <c r="A58" s="15" t="s">
        <v>115</v>
      </c>
      <c r="B58" s="89" t="s">
        <v>51</v>
      </c>
      <c r="C58" s="92" t="s">
        <v>66</v>
      </c>
      <c r="D58" s="92" t="s">
        <v>68</v>
      </c>
      <c r="E58" s="92" t="s">
        <v>67</v>
      </c>
      <c r="F58" s="92" t="s">
        <v>69</v>
      </c>
      <c r="G58" s="89" t="s">
        <v>65</v>
      </c>
      <c r="H58" s="20"/>
      <c r="I58" s="20"/>
    </row>
    <row r="59" spans="1:11" x14ac:dyDescent="0.25">
      <c r="A59" s="12" t="s">
        <v>59</v>
      </c>
      <c r="B59" s="16">
        <v>1254</v>
      </c>
      <c r="C59" s="16">
        <v>5</v>
      </c>
      <c r="D59" s="41">
        <v>4.0032025620496394E-3</v>
      </c>
      <c r="E59" s="16">
        <v>-6</v>
      </c>
      <c r="F59" s="41">
        <v>-4.7619047619047623E-3</v>
      </c>
      <c r="G59" s="41">
        <v>0.11141714793425145</v>
      </c>
      <c r="H59" s="12"/>
      <c r="I59" s="12"/>
    </row>
    <row r="60" spans="1:11" x14ac:dyDescent="0.25">
      <c r="A60" s="12" t="s">
        <v>60</v>
      </c>
      <c r="B60" s="16">
        <v>3396</v>
      </c>
      <c r="C60" s="16">
        <v>-15</v>
      </c>
      <c r="D60" s="41">
        <v>-4.3975373790677225E-3</v>
      </c>
      <c r="E60" s="16">
        <v>-553</v>
      </c>
      <c r="F60" s="41">
        <v>-0.14003545201316789</v>
      </c>
      <c r="G60" s="41">
        <v>8.5946397388201354E-2</v>
      </c>
      <c r="H60" s="12"/>
      <c r="I60" s="12"/>
    </row>
    <row r="61" spans="1:11" x14ac:dyDescent="0.25">
      <c r="A61" s="12" t="s">
        <v>61</v>
      </c>
      <c r="B61" s="16">
        <v>5483</v>
      </c>
      <c r="C61" s="16">
        <v>-64</v>
      </c>
      <c r="D61" s="41">
        <v>-1.1537768162970976E-2</v>
      </c>
      <c r="E61" s="16">
        <v>-1024</v>
      </c>
      <c r="F61" s="41">
        <v>-0.1573689872445059</v>
      </c>
      <c r="G61" s="41">
        <v>8.5783124990221699E-2</v>
      </c>
      <c r="H61" s="12"/>
      <c r="I61" s="12"/>
    </row>
    <row r="62" spans="1:11" x14ac:dyDescent="0.25">
      <c r="A62" s="12" t="s">
        <v>62</v>
      </c>
      <c r="B62" s="16">
        <v>6690</v>
      </c>
      <c r="C62" s="16">
        <v>-163</v>
      </c>
      <c r="D62" s="41">
        <v>-2.3785203560484459E-2</v>
      </c>
      <c r="E62" s="16">
        <v>-1110</v>
      </c>
      <c r="F62" s="41">
        <v>-0.1423076923076923</v>
      </c>
      <c r="G62" s="41">
        <v>0.1227658090798987</v>
      </c>
      <c r="H62" s="12"/>
      <c r="I62" s="12"/>
    </row>
    <row r="63" spans="1:11" x14ac:dyDescent="0.25">
      <c r="A63" s="12" t="s">
        <v>63</v>
      </c>
      <c r="B63" s="16">
        <v>8072</v>
      </c>
      <c r="C63" s="16">
        <v>-70</v>
      </c>
      <c r="D63" s="41">
        <v>-8.5973962171456645E-3</v>
      </c>
      <c r="E63" s="16">
        <v>-496</v>
      </c>
      <c r="F63" s="41">
        <v>-5.7889822595704951E-2</v>
      </c>
      <c r="G63" s="41">
        <v>0.23774040585515271</v>
      </c>
      <c r="H63" s="12"/>
      <c r="I63" s="12"/>
    </row>
    <row r="64" spans="1:11" x14ac:dyDescent="0.25">
      <c r="A64" s="24" t="s">
        <v>50</v>
      </c>
      <c r="B64" s="44">
        <v>24895</v>
      </c>
      <c r="C64" s="44">
        <v>-307</v>
      </c>
      <c r="D64" s="45">
        <v>-1.2181572891040394E-2</v>
      </c>
      <c r="E64" s="44">
        <v>-3189</v>
      </c>
      <c r="F64" s="45">
        <v>-0.11355220054123344</v>
      </c>
      <c r="G64" s="45">
        <v>0.1225557765393931</v>
      </c>
      <c r="H64" s="12"/>
      <c r="I64" s="12"/>
    </row>
    <row r="65" spans="1:10" x14ac:dyDescent="0.25">
      <c r="A65" s="23" t="s">
        <v>118</v>
      </c>
      <c r="B65" s="16"/>
      <c r="C65" s="12"/>
      <c r="D65" s="12"/>
      <c r="E65" s="12"/>
      <c r="F65" s="12"/>
      <c r="G65" s="12"/>
      <c r="H65" s="12"/>
      <c r="I65" s="12"/>
    </row>
    <row r="67" spans="1:10" x14ac:dyDescent="0.25">
      <c r="A67" s="14" t="s">
        <v>157</v>
      </c>
      <c r="B67" s="14"/>
      <c r="C67" s="14"/>
      <c r="D67" s="14"/>
      <c r="E67" s="14"/>
      <c r="F67" s="14"/>
      <c r="G67" s="14"/>
      <c r="H67" s="42"/>
      <c r="I67" s="42"/>
      <c r="J67" s="42"/>
    </row>
    <row r="68" spans="1:10" ht="14.25" customHeight="1" x14ac:dyDescent="0.25">
      <c r="A68" s="117" t="s">
        <v>58</v>
      </c>
      <c r="B68" s="118" t="s">
        <v>51</v>
      </c>
      <c r="C68" s="118"/>
      <c r="D68" s="118" t="s">
        <v>52</v>
      </c>
      <c r="E68" s="118"/>
      <c r="F68" s="118" t="s">
        <v>53</v>
      </c>
      <c r="G68" s="118"/>
      <c r="H68" s="18"/>
    </row>
    <row r="69" spans="1:10" ht="13.5" customHeight="1" x14ac:dyDescent="0.25">
      <c r="A69" s="117"/>
      <c r="B69" s="90" t="s">
        <v>48</v>
      </c>
      <c r="C69" s="90" t="s">
        <v>49</v>
      </c>
      <c r="D69" s="90" t="s">
        <v>48</v>
      </c>
      <c r="E69" s="90" t="s">
        <v>49</v>
      </c>
      <c r="F69" s="90" t="s">
        <v>48</v>
      </c>
      <c r="G69" s="90" t="s">
        <v>49</v>
      </c>
      <c r="H69" s="18"/>
    </row>
    <row r="70" spans="1:10" x14ac:dyDescent="0.25">
      <c r="A70" s="12" t="s">
        <v>59</v>
      </c>
      <c r="B70" s="16">
        <v>714</v>
      </c>
      <c r="C70" s="16">
        <v>540</v>
      </c>
      <c r="D70" s="41">
        <v>-2.3255813953488372E-2</v>
      </c>
      <c r="E70" s="41">
        <v>4.2471042471042469E-2</v>
      </c>
      <c r="F70" s="41">
        <v>1.8544935805991442E-2</v>
      </c>
      <c r="G70" s="41">
        <v>-3.3989266547406083E-2</v>
      </c>
    </row>
    <row r="71" spans="1:10" x14ac:dyDescent="0.25">
      <c r="A71" s="12" t="s">
        <v>60</v>
      </c>
      <c r="B71" s="16">
        <v>1448</v>
      </c>
      <c r="C71" s="16">
        <v>1948</v>
      </c>
      <c r="D71" s="41">
        <v>-8.8980150581793298E-3</v>
      </c>
      <c r="E71" s="41">
        <v>-1.0256410256410256E-3</v>
      </c>
      <c r="F71" s="41">
        <v>-0.13033033033033034</v>
      </c>
      <c r="G71" s="41">
        <v>-0.14711033274956217</v>
      </c>
    </row>
    <row r="72" spans="1:10" x14ac:dyDescent="0.25">
      <c r="A72" s="12" t="s">
        <v>61</v>
      </c>
      <c r="B72" s="16">
        <v>2274</v>
      </c>
      <c r="C72" s="16">
        <v>3209</v>
      </c>
      <c r="D72" s="41">
        <v>-3.8071065989847719E-2</v>
      </c>
      <c r="E72" s="41">
        <v>8.1683945962928058E-3</v>
      </c>
      <c r="F72" s="41">
        <v>-0.20378151260504201</v>
      </c>
      <c r="G72" s="41">
        <v>-0.12106272254176938</v>
      </c>
    </row>
    <row r="73" spans="1:10" x14ac:dyDescent="0.25">
      <c r="A73" s="12" t="s">
        <v>62</v>
      </c>
      <c r="B73" s="16">
        <v>2921</v>
      </c>
      <c r="C73" s="16">
        <v>3769</v>
      </c>
      <c r="D73" s="41">
        <v>-2.9890401859847225E-2</v>
      </c>
      <c r="E73" s="41">
        <v>-1.9000520562207183E-2</v>
      </c>
      <c r="F73" s="41">
        <v>-0.19752747252747252</v>
      </c>
      <c r="G73" s="41">
        <v>-9.3990384615384615E-2</v>
      </c>
    </row>
    <row r="74" spans="1:10" x14ac:dyDescent="0.25">
      <c r="A74" s="12" t="s">
        <v>63</v>
      </c>
      <c r="B74" s="16">
        <v>3220</v>
      </c>
      <c r="C74" s="16">
        <v>4852</v>
      </c>
      <c r="D74" s="41">
        <v>-1.3782542113323124E-2</v>
      </c>
      <c r="E74" s="41">
        <v>-5.1261021119540697E-3</v>
      </c>
      <c r="F74" s="41">
        <v>-8.1574443810610381E-2</v>
      </c>
      <c r="G74" s="41">
        <v>-4.1485578822599761E-2</v>
      </c>
    </row>
    <row r="75" spans="1:10" x14ac:dyDescent="0.25">
      <c r="A75" s="24" t="s">
        <v>50</v>
      </c>
      <c r="B75" s="44">
        <v>10577</v>
      </c>
      <c r="C75" s="44">
        <v>14318</v>
      </c>
      <c r="D75" s="45">
        <v>-2.3541358936484489E-2</v>
      </c>
      <c r="E75" s="45">
        <v>-3.6186499652052888E-3</v>
      </c>
      <c r="F75" s="45">
        <v>-0.14480918499353168</v>
      </c>
      <c r="G75" s="45">
        <v>-8.8953932298294736E-2</v>
      </c>
    </row>
    <row r="76" spans="1:10" x14ac:dyDescent="0.25">
      <c r="A76" s="23" t="s">
        <v>116</v>
      </c>
    </row>
    <row r="78" spans="1:10" x14ac:dyDescent="0.25">
      <c r="A78" s="14" t="s">
        <v>158</v>
      </c>
      <c r="B78" s="14"/>
      <c r="C78" s="14"/>
      <c r="D78" s="14"/>
      <c r="E78" s="14"/>
      <c r="F78" s="14"/>
      <c r="G78" s="14"/>
      <c r="H78" s="14"/>
      <c r="I78" s="14"/>
      <c r="J78" s="14"/>
    </row>
    <row r="79" spans="1:10" x14ac:dyDescent="0.25">
      <c r="A79" s="117" t="s">
        <v>58</v>
      </c>
      <c r="B79" s="118" t="s">
        <v>51</v>
      </c>
      <c r="C79" s="118"/>
      <c r="D79" s="118"/>
      <c r="E79" s="118" t="s">
        <v>52</v>
      </c>
      <c r="F79" s="118"/>
      <c r="G79" s="118"/>
      <c r="H79" s="118" t="s">
        <v>53</v>
      </c>
      <c r="I79" s="118"/>
      <c r="J79" s="118"/>
    </row>
    <row r="80" spans="1:10" x14ac:dyDescent="0.25">
      <c r="A80" s="117"/>
      <c r="B80" s="90" t="s">
        <v>48</v>
      </c>
      <c r="C80" s="90" t="s">
        <v>49</v>
      </c>
      <c r="D80" s="90" t="s">
        <v>50</v>
      </c>
      <c r="E80" s="90" t="s">
        <v>48</v>
      </c>
      <c r="F80" s="90" t="s">
        <v>49</v>
      </c>
      <c r="G80" s="90" t="s">
        <v>50</v>
      </c>
      <c r="H80" s="90" t="s">
        <v>48</v>
      </c>
      <c r="I80" s="90" t="s">
        <v>49</v>
      </c>
      <c r="J80" s="90" t="s">
        <v>50</v>
      </c>
    </row>
    <row r="81" spans="1:10" x14ac:dyDescent="0.25">
      <c r="A81" s="19" t="s">
        <v>70</v>
      </c>
      <c r="B81" s="57">
        <v>395</v>
      </c>
      <c r="C81" s="57">
        <v>129</v>
      </c>
      <c r="D81" s="57">
        <v>524</v>
      </c>
      <c r="E81" s="58">
        <v>-4.3583535108958835E-2</v>
      </c>
      <c r="F81" s="58">
        <v>-3.007518796992481E-2</v>
      </c>
      <c r="G81" s="58">
        <v>-4.0293040293040296E-2</v>
      </c>
      <c r="H81" s="58">
        <v>-0.19715447154471544</v>
      </c>
      <c r="I81" s="58">
        <v>-9.154929577464789E-2</v>
      </c>
      <c r="J81" s="58">
        <v>-0.17350157728706625</v>
      </c>
    </row>
    <row r="82" spans="1:10" x14ac:dyDescent="0.25">
      <c r="A82" s="12" t="s">
        <v>71</v>
      </c>
      <c r="B82" s="16">
        <v>1604</v>
      </c>
      <c r="C82" s="16">
        <v>2199</v>
      </c>
      <c r="D82" s="16">
        <v>3803</v>
      </c>
      <c r="E82" s="41">
        <v>-1.1706715958102279E-2</v>
      </c>
      <c r="F82" s="41">
        <v>-4.5454545454545455E-4</v>
      </c>
      <c r="G82" s="41">
        <v>-5.2314935914203504E-3</v>
      </c>
      <c r="H82" s="41">
        <v>-0.1778575089697591</v>
      </c>
      <c r="I82" s="41">
        <v>-0.11544650040225261</v>
      </c>
      <c r="J82" s="41">
        <v>-0.14288933964390355</v>
      </c>
    </row>
    <row r="83" spans="1:10" x14ac:dyDescent="0.25">
      <c r="A83" s="12" t="s">
        <v>72</v>
      </c>
      <c r="B83" s="16">
        <v>2180</v>
      </c>
      <c r="C83" s="16">
        <v>318</v>
      </c>
      <c r="D83" s="16">
        <v>2498</v>
      </c>
      <c r="E83" s="41">
        <v>-1.1337868480725623E-2</v>
      </c>
      <c r="F83" s="41">
        <v>6.3291139240506328E-3</v>
      </c>
      <c r="G83" s="41">
        <v>-9.1233637445458145E-3</v>
      </c>
      <c r="H83" s="41">
        <v>-0.15339805825242719</v>
      </c>
      <c r="I83" s="41">
        <v>-8.0924855491329481E-2</v>
      </c>
      <c r="J83" s="41">
        <v>-0.14481342006162273</v>
      </c>
    </row>
    <row r="84" spans="1:10" x14ac:dyDescent="0.25">
      <c r="A84" s="12" t="s">
        <v>73</v>
      </c>
      <c r="B84" s="16">
        <v>5920</v>
      </c>
      <c r="C84" s="16">
        <v>10601</v>
      </c>
      <c r="D84" s="16">
        <v>16521</v>
      </c>
      <c r="E84" s="41">
        <v>-3.3627162912177606E-2</v>
      </c>
      <c r="F84" s="41">
        <v>-1.8862586060548902E-4</v>
      </c>
      <c r="G84" s="41">
        <v>-1.2433498714806623E-2</v>
      </c>
      <c r="H84" s="41">
        <v>-0.13727776158554358</v>
      </c>
      <c r="I84" s="41">
        <v>-8.2482257226934391E-2</v>
      </c>
      <c r="J84" s="41">
        <v>-0.10289965247610773</v>
      </c>
    </row>
    <row r="85" spans="1:10" x14ac:dyDescent="0.25">
      <c r="A85" s="12" t="s">
        <v>74</v>
      </c>
      <c r="B85" s="16">
        <v>478</v>
      </c>
      <c r="C85" s="16">
        <v>1071</v>
      </c>
      <c r="D85" s="16">
        <v>1549</v>
      </c>
      <c r="E85" s="41">
        <v>2.7956989247311829E-2</v>
      </c>
      <c r="F85" s="41">
        <v>-4.2039355992844363E-2</v>
      </c>
      <c r="G85" s="41">
        <v>-2.1478205938092229E-2</v>
      </c>
      <c r="H85" s="41">
        <v>-2.0491803278688523E-2</v>
      </c>
      <c r="I85" s="41">
        <v>-9.8484848484848481E-2</v>
      </c>
      <c r="J85" s="41">
        <v>-7.5775656324582344E-2</v>
      </c>
    </row>
    <row r="86" spans="1:10" x14ac:dyDescent="0.25">
      <c r="A86" s="24" t="s">
        <v>50</v>
      </c>
      <c r="B86" s="44">
        <v>10577</v>
      </c>
      <c r="C86" s="44">
        <v>14318</v>
      </c>
      <c r="D86" s="44">
        <v>24895</v>
      </c>
      <c r="E86" s="45">
        <v>-2.3541358936484489E-2</v>
      </c>
      <c r="F86" s="45">
        <v>-3.6186499652052888E-3</v>
      </c>
      <c r="G86" s="45">
        <v>-1.2181572891040394E-2</v>
      </c>
      <c r="H86" s="45">
        <v>-0.14480918499353168</v>
      </c>
      <c r="I86" s="45">
        <v>-8.8953932298294736E-2</v>
      </c>
      <c r="J86" s="45">
        <v>-0.11355220054123344</v>
      </c>
    </row>
    <row r="87" spans="1:10" x14ac:dyDescent="0.25">
      <c r="A87" s="23" t="s">
        <v>116</v>
      </c>
      <c r="B87" s="12"/>
      <c r="C87" s="12"/>
      <c r="D87" s="12"/>
      <c r="E87" s="12"/>
      <c r="F87" s="12"/>
      <c r="G87" s="12"/>
      <c r="H87" s="12"/>
      <c r="I87" s="12"/>
      <c r="J87" s="12"/>
    </row>
    <row r="89" spans="1:10" x14ac:dyDescent="0.25">
      <c r="A89" s="14" t="s">
        <v>159</v>
      </c>
      <c r="B89" s="14"/>
      <c r="C89" s="14"/>
      <c r="D89" s="14"/>
      <c r="E89" s="14"/>
      <c r="F89" s="14"/>
      <c r="G89" s="42"/>
      <c r="H89" s="42"/>
      <c r="I89" s="42"/>
      <c r="J89" s="42"/>
    </row>
    <row r="90" spans="1:10" x14ac:dyDescent="0.25">
      <c r="A90" s="117" t="s">
        <v>113</v>
      </c>
      <c r="B90" s="117" t="s">
        <v>96</v>
      </c>
      <c r="C90" s="121" t="s">
        <v>97</v>
      </c>
      <c r="D90" s="121"/>
      <c r="E90" s="121" t="s">
        <v>100</v>
      </c>
      <c r="F90" s="121"/>
      <c r="G90" s="17"/>
      <c r="H90" s="20"/>
      <c r="I90" s="20"/>
      <c r="J90" s="20"/>
    </row>
    <row r="91" spans="1:10" x14ac:dyDescent="0.25">
      <c r="A91" s="117"/>
      <c r="B91" s="117"/>
      <c r="C91" s="92" t="s">
        <v>98</v>
      </c>
      <c r="D91" s="92" t="s">
        <v>99</v>
      </c>
      <c r="E91" s="92" t="s">
        <v>98</v>
      </c>
      <c r="F91" s="92" t="s">
        <v>99</v>
      </c>
      <c r="G91" s="17"/>
      <c r="H91" s="20"/>
      <c r="I91" s="20"/>
      <c r="J91" s="20"/>
    </row>
    <row r="92" spans="1:10" ht="21" x14ac:dyDescent="0.25">
      <c r="A92" s="21" t="s">
        <v>75</v>
      </c>
      <c r="B92" s="16">
        <v>524</v>
      </c>
      <c r="C92" s="16">
        <v>-22</v>
      </c>
      <c r="D92" s="41">
        <v>-4.0293040293040296E-2</v>
      </c>
      <c r="E92" s="16">
        <v>-110</v>
      </c>
      <c r="F92" s="41">
        <v>-0.17350157728706625</v>
      </c>
    </row>
    <row r="93" spans="1:10" x14ac:dyDescent="0.25">
      <c r="A93" s="22" t="s">
        <v>76</v>
      </c>
      <c r="B93" s="46">
        <v>7</v>
      </c>
      <c r="C93" s="46">
        <v>2</v>
      </c>
      <c r="D93" s="47">
        <v>0.4</v>
      </c>
      <c r="E93" s="46">
        <v>-3</v>
      </c>
      <c r="F93" s="47">
        <v>-0.3</v>
      </c>
    </row>
    <row r="94" spans="1:10" ht="21" x14ac:dyDescent="0.25">
      <c r="A94" s="21" t="s">
        <v>77</v>
      </c>
      <c r="B94" s="16">
        <v>3628</v>
      </c>
      <c r="C94" s="16">
        <v>-6</v>
      </c>
      <c r="D94" s="41">
        <v>-1.6510731975784259E-3</v>
      </c>
      <c r="E94" s="16">
        <v>-625</v>
      </c>
      <c r="F94" s="41">
        <v>-0.14695509052433575</v>
      </c>
    </row>
    <row r="95" spans="1:10" ht="21" x14ac:dyDescent="0.25">
      <c r="A95" s="22" t="s">
        <v>78</v>
      </c>
      <c r="B95" s="46">
        <v>21</v>
      </c>
      <c r="C95" s="46">
        <v>-1</v>
      </c>
      <c r="D95" s="47">
        <v>-4.5454545454545456E-2</v>
      </c>
      <c r="E95" s="46">
        <v>-1</v>
      </c>
      <c r="F95" s="47">
        <v>-4.5454545454545456E-2</v>
      </c>
    </row>
    <row r="96" spans="1:10" ht="21" x14ac:dyDescent="0.25">
      <c r="A96" s="21" t="s">
        <v>79</v>
      </c>
      <c r="B96" s="16">
        <v>147</v>
      </c>
      <c r="C96" s="16">
        <v>-15</v>
      </c>
      <c r="D96" s="41">
        <v>-9.2592592592592587E-2</v>
      </c>
      <c r="E96" s="16">
        <v>-5</v>
      </c>
      <c r="F96" s="41">
        <v>-3.2894736842105261E-2</v>
      </c>
    </row>
    <row r="97" spans="1:6" x14ac:dyDescent="0.25">
      <c r="A97" s="22" t="s">
        <v>72</v>
      </c>
      <c r="B97" s="46">
        <v>2498</v>
      </c>
      <c r="C97" s="46">
        <v>-23</v>
      </c>
      <c r="D97" s="47">
        <v>-9.1233637445458145E-3</v>
      </c>
      <c r="E97" s="46">
        <v>-423</v>
      </c>
      <c r="F97" s="47">
        <v>-0.14481342006162273</v>
      </c>
    </row>
    <row r="98" spans="1:6" ht="21" x14ac:dyDescent="0.25">
      <c r="A98" s="21" t="s">
        <v>80</v>
      </c>
      <c r="B98" s="16">
        <v>4057</v>
      </c>
      <c r="C98" s="16">
        <v>-81</v>
      </c>
      <c r="D98" s="41">
        <v>-1.9574673755437408E-2</v>
      </c>
      <c r="E98" s="16">
        <v>-594</v>
      </c>
      <c r="F98" s="41">
        <v>-0.12771447000645023</v>
      </c>
    </row>
    <row r="99" spans="1:6" ht="21" x14ac:dyDescent="0.25">
      <c r="A99" s="22" t="s">
        <v>81</v>
      </c>
      <c r="B99" s="46">
        <v>555</v>
      </c>
      <c r="C99" s="46">
        <v>-50</v>
      </c>
      <c r="D99" s="47">
        <v>-8.2644628099173556E-2</v>
      </c>
      <c r="E99" s="46">
        <v>-23</v>
      </c>
      <c r="F99" s="47">
        <v>-3.9792387543252594E-2</v>
      </c>
    </row>
    <row r="100" spans="1:6" x14ac:dyDescent="0.25">
      <c r="A100" s="21" t="s">
        <v>82</v>
      </c>
      <c r="B100" s="16">
        <v>2440</v>
      </c>
      <c r="C100" s="16">
        <v>-104</v>
      </c>
      <c r="D100" s="41">
        <v>-4.0880503144654086E-2</v>
      </c>
      <c r="E100" s="16">
        <v>-150</v>
      </c>
      <c r="F100" s="41">
        <v>-5.7915057915057917E-2</v>
      </c>
    </row>
    <row r="101" spans="1:6" ht="21" x14ac:dyDescent="0.25">
      <c r="A101" s="22" t="s">
        <v>83</v>
      </c>
      <c r="B101" s="46">
        <v>399</v>
      </c>
      <c r="C101" s="46">
        <v>17</v>
      </c>
      <c r="D101" s="47">
        <v>4.4502617801047119E-2</v>
      </c>
      <c r="E101" s="46">
        <v>-17</v>
      </c>
      <c r="F101" s="47">
        <v>-4.0865384615384616E-2</v>
      </c>
    </row>
    <row r="102" spans="1:6" ht="21" x14ac:dyDescent="0.25">
      <c r="A102" s="21" t="s">
        <v>84</v>
      </c>
      <c r="B102" s="16">
        <v>220</v>
      </c>
      <c r="C102" s="16">
        <v>-3</v>
      </c>
      <c r="D102" s="41">
        <v>-1.3452914798206279E-2</v>
      </c>
      <c r="E102" s="16">
        <v>-25</v>
      </c>
      <c r="F102" s="41">
        <v>-0.10204081632653061</v>
      </c>
    </row>
    <row r="103" spans="1:6" x14ac:dyDescent="0.25">
      <c r="A103" s="22" t="s">
        <v>85</v>
      </c>
      <c r="B103" s="46">
        <v>234</v>
      </c>
      <c r="C103" s="46">
        <v>-3</v>
      </c>
      <c r="D103" s="47">
        <v>-1.2658227848101266E-2</v>
      </c>
      <c r="E103" s="46">
        <v>-17</v>
      </c>
      <c r="F103" s="47">
        <v>-6.7729083665338641E-2</v>
      </c>
    </row>
    <row r="104" spans="1:6" ht="21" x14ac:dyDescent="0.25">
      <c r="A104" s="21" t="s">
        <v>86</v>
      </c>
      <c r="B104" s="16">
        <v>1091</v>
      </c>
      <c r="C104" s="16">
        <v>-5</v>
      </c>
      <c r="D104" s="41">
        <v>-4.5620437956204376E-3</v>
      </c>
      <c r="E104" s="16">
        <v>-123</v>
      </c>
      <c r="F104" s="41">
        <v>-0.10131795716639209</v>
      </c>
    </row>
    <row r="105" spans="1:6" ht="31.5" x14ac:dyDescent="0.25">
      <c r="A105" s="22" t="s">
        <v>87</v>
      </c>
      <c r="B105" s="46">
        <v>3075</v>
      </c>
      <c r="C105" s="46">
        <v>-118</v>
      </c>
      <c r="D105" s="47">
        <v>-3.6955840901973069E-2</v>
      </c>
      <c r="E105" s="46">
        <v>-397</v>
      </c>
      <c r="F105" s="47">
        <v>-0.11434331797235023</v>
      </c>
    </row>
    <row r="106" spans="1:6" ht="31.5" x14ac:dyDescent="0.25">
      <c r="A106" s="21" t="s">
        <v>88</v>
      </c>
      <c r="B106" s="16">
        <v>862</v>
      </c>
      <c r="C106" s="16">
        <v>48</v>
      </c>
      <c r="D106" s="41">
        <v>5.896805896805897E-2</v>
      </c>
      <c r="E106" s="16">
        <v>-173</v>
      </c>
      <c r="F106" s="41">
        <v>-0.16714975845410629</v>
      </c>
    </row>
    <row r="107" spans="1:6" x14ac:dyDescent="0.25">
      <c r="A107" s="22" t="s">
        <v>89</v>
      </c>
      <c r="B107" s="46">
        <v>652</v>
      </c>
      <c r="C107" s="46">
        <v>143</v>
      </c>
      <c r="D107" s="47">
        <v>0.28094302554027506</v>
      </c>
      <c r="E107" s="46">
        <v>-66</v>
      </c>
      <c r="F107" s="47">
        <v>-9.1922005571030641E-2</v>
      </c>
    </row>
    <row r="108" spans="1:6" ht="21" x14ac:dyDescent="0.25">
      <c r="A108" s="21" t="s">
        <v>90</v>
      </c>
      <c r="B108" s="16">
        <v>1223</v>
      </c>
      <c r="C108" s="16">
        <v>-44</v>
      </c>
      <c r="D108" s="41">
        <v>-3.4727703235990531E-2</v>
      </c>
      <c r="E108" s="16">
        <v>-115</v>
      </c>
      <c r="F108" s="41">
        <v>-8.5949177877428992E-2</v>
      </c>
    </row>
    <row r="109" spans="1:6" ht="31.5" x14ac:dyDescent="0.25">
      <c r="A109" s="22" t="s">
        <v>91</v>
      </c>
      <c r="B109" s="46">
        <v>494</v>
      </c>
      <c r="C109" s="46">
        <v>32</v>
      </c>
      <c r="D109" s="47">
        <v>6.9264069264069264E-2</v>
      </c>
      <c r="E109" s="46">
        <v>-75</v>
      </c>
      <c r="F109" s="47">
        <v>-0.13181019332161686</v>
      </c>
    </row>
    <row r="110" spans="1:6" x14ac:dyDescent="0.25">
      <c r="A110" s="21" t="s">
        <v>92</v>
      </c>
      <c r="B110" s="16">
        <v>768</v>
      </c>
      <c r="C110" s="16">
        <v>-13</v>
      </c>
      <c r="D110" s="41">
        <v>-1.6645326504481434E-2</v>
      </c>
      <c r="E110" s="16">
        <v>-102</v>
      </c>
      <c r="F110" s="41">
        <v>-0.11724137931034483</v>
      </c>
    </row>
    <row r="111" spans="1:6" x14ac:dyDescent="0.25">
      <c r="A111" s="22" t="s">
        <v>93</v>
      </c>
      <c r="B111" s="46">
        <v>446</v>
      </c>
      <c r="C111" s="46">
        <v>-26</v>
      </c>
      <c r="D111" s="47">
        <v>-5.5084745762711863E-2</v>
      </c>
      <c r="E111" s="46">
        <v>-20</v>
      </c>
      <c r="F111" s="47">
        <v>-4.2918454935622317E-2</v>
      </c>
    </row>
    <row r="112" spans="1:6" ht="21" x14ac:dyDescent="0.25">
      <c r="A112" s="21" t="s">
        <v>94</v>
      </c>
      <c r="B112" s="16">
        <v>5</v>
      </c>
      <c r="C112" s="16">
        <v>-1</v>
      </c>
      <c r="D112" s="41">
        <v>-0.16666666666666666</v>
      </c>
      <c r="E112" s="16">
        <v>2</v>
      </c>
      <c r="F112" s="41">
        <v>0.66666666666666663</v>
      </c>
    </row>
    <row r="113" spans="1:10" ht="21" x14ac:dyDescent="0.25">
      <c r="A113" s="22" t="s">
        <v>95</v>
      </c>
      <c r="B113" s="46">
        <v>1549</v>
      </c>
      <c r="C113" s="46">
        <v>-34</v>
      </c>
      <c r="D113" s="47">
        <v>-2.1478205938092229E-2</v>
      </c>
      <c r="E113" s="46">
        <v>-127</v>
      </c>
      <c r="F113" s="47">
        <v>-7.5775656324582344E-2</v>
      </c>
    </row>
    <row r="114" spans="1:10" ht="18" customHeight="1" x14ac:dyDescent="0.25">
      <c r="A114" s="25" t="s">
        <v>64</v>
      </c>
      <c r="B114" s="44">
        <v>24895</v>
      </c>
      <c r="C114" s="44">
        <v>-307</v>
      </c>
      <c r="D114" s="45">
        <v>-1.2181572891040394E-2</v>
      </c>
      <c r="E114" s="44">
        <v>-3189</v>
      </c>
      <c r="F114" s="45">
        <v>-0.11355220054123344</v>
      </c>
    </row>
    <row r="115" spans="1:10" x14ac:dyDescent="0.25">
      <c r="A115" s="23" t="s">
        <v>116</v>
      </c>
    </row>
    <row r="116" spans="1:10" x14ac:dyDescent="0.25">
      <c r="A116" s="23"/>
    </row>
    <row r="117" spans="1:10" x14ac:dyDescent="0.25">
      <c r="A117" s="14" t="s">
        <v>160</v>
      </c>
      <c r="B117" s="14"/>
      <c r="C117" s="14"/>
      <c r="D117" s="14"/>
      <c r="E117" s="14"/>
      <c r="F117" s="14"/>
      <c r="G117" s="14"/>
      <c r="H117" s="42"/>
      <c r="I117" s="42"/>
      <c r="J117" s="42"/>
    </row>
    <row r="118" spans="1:10" ht="15" customHeight="1" x14ac:dyDescent="0.25">
      <c r="A118" s="117" t="s">
        <v>114</v>
      </c>
      <c r="B118" s="117" t="s">
        <v>96</v>
      </c>
      <c r="C118" s="117" t="s">
        <v>101</v>
      </c>
      <c r="D118" s="121" t="s">
        <v>97</v>
      </c>
      <c r="E118" s="121"/>
      <c r="F118" s="121" t="s">
        <v>100</v>
      </c>
      <c r="G118" s="121"/>
    </row>
    <row r="119" spans="1:10" x14ac:dyDescent="0.25">
      <c r="A119" s="117"/>
      <c r="B119" s="117"/>
      <c r="C119" s="117"/>
      <c r="D119" s="92" t="s">
        <v>98</v>
      </c>
      <c r="E119" s="92" t="s">
        <v>99</v>
      </c>
      <c r="F119" s="92" t="s">
        <v>98</v>
      </c>
      <c r="G119" s="92" t="s">
        <v>99</v>
      </c>
    </row>
    <row r="120" spans="1:10" x14ac:dyDescent="0.25">
      <c r="A120" s="21" t="s">
        <v>102</v>
      </c>
      <c r="B120" s="49">
        <v>488</v>
      </c>
      <c r="C120" s="41">
        <v>1.9602329785097409E-2</v>
      </c>
      <c r="D120" s="16">
        <v>-5</v>
      </c>
      <c r="E120" s="41">
        <v>-1.0141987829614604E-2</v>
      </c>
      <c r="F120" s="16">
        <v>-89</v>
      </c>
      <c r="G120" s="41">
        <v>-0.15424610051993068</v>
      </c>
    </row>
    <row r="121" spans="1:10" ht="23.25" customHeight="1" x14ac:dyDescent="0.25">
      <c r="A121" s="26" t="s">
        <v>103</v>
      </c>
      <c r="B121" s="50">
        <v>1679</v>
      </c>
      <c r="C121" s="47">
        <v>6.7443261699136378E-2</v>
      </c>
      <c r="D121" s="46">
        <v>146</v>
      </c>
      <c r="E121" s="47">
        <v>9.5238095238095233E-2</v>
      </c>
      <c r="F121" s="46">
        <v>-229</v>
      </c>
      <c r="G121" s="47">
        <v>-0.120020964360587</v>
      </c>
    </row>
    <row r="122" spans="1:10" ht="23.25" customHeight="1" x14ac:dyDescent="0.25">
      <c r="A122" s="21" t="s">
        <v>104</v>
      </c>
      <c r="B122" s="51">
        <v>2336</v>
      </c>
      <c r="C122" s="41">
        <v>9.3834103233581045E-2</v>
      </c>
      <c r="D122" s="16">
        <v>65</v>
      </c>
      <c r="E122" s="41">
        <v>2.8621752531924262E-2</v>
      </c>
      <c r="F122" s="16">
        <v>-288</v>
      </c>
      <c r="G122" s="41">
        <v>-0.10975609756097561</v>
      </c>
    </row>
    <row r="123" spans="1:10" ht="34.5" customHeight="1" x14ac:dyDescent="0.25">
      <c r="A123" s="26" t="s">
        <v>105</v>
      </c>
      <c r="B123" s="50">
        <v>3072</v>
      </c>
      <c r="C123" s="47">
        <v>0.12339827274553124</v>
      </c>
      <c r="D123" s="46">
        <v>20</v>
      </c>
      <c r="E123" s="47">
        <v>6.55307994757536E-3</v>
      </c>
      <c r="F123" s="46">
        <v>-275</v>
      </c>
      <c r="G123" s="47">
        <v>-8.2163131162234837E-2</v>
      </c>
    </row>
    <row r="124" spans="1:10" ht="38.25" customHeight="1" x14ac:dyDescent="0.25">
      <c r="A124" s="21" t="s">
        <v>106</v>
      </c>
      <c r="B124" s="51">
        <v>5394</v>
      </c>
      <c r="C124" s="41">
        <v>0.21667001405904801</v>
      </c>
      <c r="D124" s="16">
        <v>-131</v>
      </c>
      <c r="E124" s="41">
        <v>-2.3710407239819004E-2</v>
      </c>
      <c r="F124" s="16">
        <v>-496</v>
      </c>
      <c r="G124" s="41">
        <v>-8.4210526315789472E-2</v>
      </c>
    </row>
    <row r="125" spans="1:10" ht="34.5" customHeight="1" x14ac:dyDescent="0.25">
      <c r="A125" s="26" t="s">
        <v>107</v>
      </c>
      <c r="B125" s="50">
        <v>353</v>
      </c>
      <c r="C125" s="47">
        <v>1.4179554127334806E-2</v>
      </c>
      <c r="D125" s="46">
        <v>-21</v>
      </c>
      <c r="E125" s="47">
        <v>-5.6149732620320858E-2</v>
      </c>
      <c r="F125" s="46">
        <v>-55</v>
      </c>
      <c r="G125" s="47">
        <v>-0.13480392156862744</v>
      </c>
    </row>
    <row r="126" spans="1:10" ht="25.5" customHeight="1" x14ac:dyDescent="0.25">
      <c r="A126" s="21" t="s">
        <v>108</v>
      </c>
      <c r="B126" s="51">
        <v>3014</v>
      </c>
      <c r="C126" s="41">
        <v>0.12106848764812211</v>
      </c>
      <c r="D126" s="16">
        <v>-65</v>
      </c>
      <c r="E126" s="41">
        <v>-2.111075024358558E-2</v>
      </c>
      <c r="F126" s="16">
        <v>-609</v>
      </c>
      <c r="G126" s="41">
        <v>-0.16809274082252276</v>
      </c>
    </row>
    <row r="127" spans="1:10" ht="27.75" customHeight="1" x14ac:dyDescent="0.25">
      <c r="A127" s="26" t="s">
        <v>109</v>
      </c>
      <c r="B127" s="50">
        <v>2280</v>
      </c>
      <c r="C127" s="47">
        <v>9.1584655553323957E-2</v>
      </c>
      <c r="D127" s="46">
        <v>-89</v>
      </c>
      <c r="E127" s="47">
        <v>-3.7568594343604898E-2</v>
      </c>
      <c r="F127" s="46">
        <v>-423</v>
      </c>
      <c r="G127" s="47">
        <v>-0.15649278579356271</v>
      </c>
    </row>
    <row r="128" spans="1:10" x14ac:dyDescent="0.25">
      <c r="A128" s="21" t="s">
        <v>110</v>
      </c>
      <c r="B128" s="49">
        <v>6276</v>
      </c>
      <c r="C128" s="41">
        <v>0.252098815023097</v>
      </c>
      <c r="D128" s="16">
        <v>-227</v>
      </c>
      <c r="E128" s="41">
        <v>-3.4906966015685069E-2</v>
      </c>
      <c r="F128" s="16">
        <v>-727</v>
      </c>
      <c r="G128" s="41">
        <v>-0.10381265172069114</v>
      </c>
    </row>
    <row r="129" spans="1:10" x14ac:dyDescent="0.25">
      <c r="A129" s="26" t="s">
        <v>111</v>
      </c>
      <c r="B129" s="52">
        <v>3</v>
      </c>
      <c r="C129" s="47">
        <v>1.2050612572805785E-4</v>
      </c>
      <c r="D129" s="46">
        <v>0</v>
      </c>
      <c r="E129" s="47">
        <v>0</v>
      </c>
      <c r="F129" s="46">
        <v>2</v>
      </c>
      <c r="G129" s="47">
        <v>2</v>
      </c>
    </row>
    <row r="130" spans="1:10" x14ac:dyDescent="0.25">
      <c r="A130" s="25" t="s">
        <v>64</v>
      </c>
      <c r="B130" s="53">
        <v>24895</v>
      </c>
      <c r="C130" s="45">
        <v>1</v>
      </c>
      <c r="D130" s="44">
        <v>-307</v>
      </c>
      <c r="E130" s="45">
        <v>-1.2181572891040394E-2</v>
      </c>
      <c r="F130" s="44">
        <v>-3189</v>
      </c>
      <c r="G130" s="45">
        <v>-0.11355220054123344</v>
      </c>
    </row>
    <row r="131" spans="1:10" x14ac:dyDescent="0.25">
      <c r="A131" s="23" t="s">
        <v>116</v>
      </c>
    </row>
    <row r="132" spans="1:10" x14ac:dyDescent="0.25">
      <c r="A132" s="23"/>
    </row>
    <row r="133" spans="1:10" x14ac:dyDescent="0.25">
      <c r="A133" s="14" t="s">
        <v>161</v>
      </c>
      <c r="B133" s="27"/>
      <c r="C133" s="27"/>
      <c r="D133" s="27"/>
      <c r="E133" s="27"/>
      <c r="F133" s="27"/>
      <c r="G133" s="27"/>
      <c r="H133" s="43"/>
      <c r="I133" s="43"/>
      <c r="J133" s="43"/>
    </row>
    <row r="134" spans="1:10" ht="33.75" x14ac:dyDescent="0.25">
      <c r="A134" s="28" t="s">
        <v>0</v>
      </c>
      <c r="B134" s="40" t="s">
        <v>112</v>
      </c>
      <c r="C134" s="37" t="s">
        <v>1</v>
      </c>
      <c r="D134" s="38" t="s">
        <v>2</v>
      </c>
      <c r="E134" s="37" t="s">
        <v>3</v>
      </c>
      <c r="F134" s="38" t="s">
        <v>4</v>
      </c>
      <c r="G134" s="38" t="s">
        <v>5</v>
      </c>
    </row>
    <row r="135" spans="1:10" x14ac:dyDescent="0.25">
      <c r="A135" s="29" t="s">
        <v>6</v>
      </c>
      <c r="B135" s="39">
        <v>272</v>
      </c>
      <c r="C135" s="34">
        <v>-4</v>
      </c>
      <c r="D135" s="35">
        <v>-1.4492753623188406E-2</v>
      </c>
      <c r="E135" s="34">
        <v>-57</v>
      </c>
      <c r="F135" s="35">
        <v>-0.17325227963525835</v>
      </c>
      <c r="G135" s="36">
        <v>6.7932067932067935E-2</v>
      </c>
    </row>
    <row r="136" spans="1:10" x14ac:dyDescent="0.25">
      <c r="A136" s="30" t="s">
        <v>7</v>
      </c>
      <c r="B136" s="1">
        <v>747</v>
      </c>
      <c r="C136" s="2">
        <v>-14</v>
      </c>
      <c r="D136" s="3">
        <v>-1.8396846254927726E-2</v>
      </c>
      <c r="E136" s="11">
        <v>-55</v>
      </c>
      <c r="F136" s="3">
        <v>-6.8578553615960103E-2</v>
      </c>
      <c r="G136" s="3">
        <v>0.1128739800543971</v>
      </c>
    </row>
    <row r="137" spans="1:10" x14ac:dyDescent="0.25">
      <c r="A137" s="30" t="s">
        <v>8</v>
      </c>
      <c r="B137" s="5">
        <v>446</v>
      </c>
      <c r="C137" s="4">
        <v>-9</v>
      </c>
      <c r="D137" s="6">
        <v>-1.9780219780219779E-2</v>
      </c>
      <c r="E137" s="4">
        <v>-68</v>
      </c>
      <c r="F137" s="6">
        <v>-0.13229571984435798</v>
      </c>
      <c r="G137" s="7">
        <v>0.11491883535171347</v>
      </c>
    </row>
    <row r="138" spans="1:10" x14ac:dyDescent="0.25">
      <c r="A138" s="30" t="s">
        <v>9</v>
      </c>
      <c r="B138" s="1">
        <v>573</v>
      </c>
      <c r="C138" s="2">
        <v>-11</v>
      </c>
      <c r="D138" s="3">
        <v>-1.8835616438356163E-2</v>
      </c>
      <c r="E138" s="2">
        <v>-85</v>
      </c>
      <c r="F138" s="3">
        <v>-0.12917933130699089</v>
      </c>
      <c r="G138" s="3">
        <v>0.10339227715626127</v>
      </c>
    </row>
    <row r="139" spans="1:10" x14ac:dyDescent="0.25">
      <c r="A139" s="30" t="s">
        <v>10</v>
      </c>
      <c r="B139" s="5">
        <v>142</v>
      </c>
      <c r="C139" s="4">
        <v>7</v>
      </c>
      <c r="D139" s="6">
        <v>5.185185185185185E-2</v>
      </c>
      <c r="E139" s="4">
        <v>-9</v>
      </c>
      <c r="F139" s="6">
        <v>-5.9602649006622516E-2</v>
      </c>
      <c r="G139" s="7">
        <v>6.866537717601548E-2</v>
      </c>
    </row>
    <row r="140" spans="1:10" x14ac:dyDescent="0.25">
      <c r="A140" s="30" t="s">
        <v>11</v>
      </c>
      <c r="B140" s="1">
        <v>246</v>
      </c>
      <c r="C140" s="2">
        <v>5</v>
      </c>
      <c r="D140" s="3">
        <v>2.0746887966804978E-2</v>
      </c>
      <c r="E140" s="2">
        <v>-26</v>
      </c>
      <c r="F140" s="3">
        <v>-9.5588235294117641E-2</v>
      </c>
      <c r="G140" s="3">
        <v>7.8045685279187815E-2</v>
      </c>
    </row>
    <row r="141" spans="1:10" x14ac:dyDescent="0.25">
      <c r="A141" s="30" t="s">
        <v>12</v>
      </c>
      <c r="B141" s="5">
        <v>134</v>
      </c>
      <c r="C141" s="4">
        <v>5</v>
      </c>
      <c r="D141" s="6">
        <v>3.875968992248062E-2</v>
      </c>
      <c r="E141" s="4">
        <v>-12</v>
      </c>
      <c r="F141" s="6">
        <v>-8.2191780821917804E-2</v>
      </c>
      <c r="G141" s="7">
        <v>0.11443210930828351</v>
      </c>
    </row>
    <row r="142" spans="1:10" x14ac:dyDescent="0.25">
      <c r="A142" s="30" t="s">
        <v>13</v>
      </c>
      <c r="B142" s="1">
        <v>1051</v>
      </c>
      <c r="C142" s="2">
        <v>-19</v>
      </c>
      <c r="D142" s="3">
        <v>-1.7757009345794394E-2</v>
      </c>
      <c r="E142" s="2">
        <v>-71</v>
      </c>
      <c r="F142" s="3">
        <v>-6.3279857397504455E-2</v>
      </c>
      <c r="G142" s="3">
        <v>0.12051370255704622</v>
      </c>
    </row>
    <row r="143" spans="1:10" x14ac:dyDescent="0.25">
      <c r="A143" s="30" t="s">
        <v>14</v>
      </c>
      <c r="B143" s="5">
        <v>799</v>
      </c>
      <c r="C143" s="4">
        <v>-10</v>
      </c>
      <c r="D143" s="6">
        <v>-1.2360939431396786E-2</v>
      </c>
      <c r="E143" s="4">
        <v>-49</v>
      </c>
      <c r="F143" s="6">
        <v>-5.7783018867924529E-2</v>
      </c>
      <c r="G143" s="7">
        <v>0.1286013198132947</v>
      </c>
    </row>
    <row r="144" spans="1:10" x14ac:dyDescent="0.25">
      <c r="A144" s="30" t="s">
        <v>15</v>
      </c>
      <c r="B144" s="1">
        <v>261</v>
      </c>
      <c r="C144" s="2">
        <v>-9</v>
      </c>
      <c r="D144" s="3">
        <v>-3.3333333333333333E-2</v>
      </c>
      <c r="E144" s="2">
        <v>-58</v>
      </c>
      <c r="F144" s="3">
        <v>-0.18181818181818182</v>
      </c>
      <c r="G144" s="3">
        <v>0.11206526406182911</v>
      </c>
    </row>
    <row r="145" spans="1:7" x14ac:dyDescent="0.25">
      <c r="A145" s="30" t="s">
        <v>16</v>
      </c>
      <c r="B145" s="5">
        <v>899</v>
      </c>
      <c r="C145" s="4">
        <v>-37</v>
      </c>
      <c r="D145" s="6">
        <v>-3.9529914529914528E-2</v>
      </c>
      <c r="E145" s="4">
        <v>-167</v>
      </c>
      <c r="F145" s="6">
        <v>-0.15666041275797374</v>
      </c>
      <c r="G145" s="7">
        <v>0.10666824869482677</v>
      </c>
    </row>
    <row r="146" spans="1:7" x14ac:dyDescent="0.25">
      <c r="A146" s="30" t="s">
        <v>17</v>
      </c>
      <c r="B146" s="1">
        <v>948</v>
      </c>
      <c r="C146" s="2">
        <v>3</v>
      </c>
      <c r="D146" s="3">
        <v>3.1746031746031746E-3</v>
      </c>
      <c r="E146" s="2">
        <v>-192</v>
      </c>
      <c r="F146" s="3">
        <v>-0.16842105263157894</v>
      </c>
      <c r="G146" s="3">
        <v>8.5768569619107934E-2</v>
      </c>
    </row>
    <row r="147" spans="1:7" x14ac:dyDescent="0.25">
      <c r="A147" s="30" t="s">
        <v>18</v>
      </c>
      <c r="B147" s="5">
        <v>9078</v>
      </c>
      <c r="C147" s="4">
        <v>-161</v>
      </c>
      <c r="D147" s="6">
        <v>-1.7426128368871089E-2</v>
      </c>
      <c r="E147" s="4">
        <v>-1299</v>
      </c>
      <c r="F147" s="6">
        <v>-0.12518068806013299</v>
      </c>
      <c r="G147" s="7">
        <v>0.14928711210511603</v>
      </c>
    </row>
    <row r="148" spans="1:7" x14ac:dyDescent="0.25">
      <c r="A148" s="30" t="s">
        <v>19</v>
      </c>
      <c r="B148" s="1">
        <v>552</v>
      </c>
      <c r="C148" s="2">
        <v>9</v>
      </c>
      <c r="D148" s="3">
        <v>1.6574585635359115E-2</v>
      </c>
      <c r="E148" s="2">
        <v>-33</v>
      </c>
      <c r="F148" s="3">
        <v>-5.6410256410256411E-2</v>
      </c>
      <c r="G148" s="3">
        <v>0.10524308865586272</v>
      </c>
    </row>
    <row r="149" spans="1:7" x14ac:dyDescent="0.25">
      <c r="A149" s="30" t="s">
        <v>20</v>
      </c>
      <c r="B149" s="5">
        <v>28</v>
      </c>
      <c r="C149" s="4">
        <v>-2</v>
      </c>
      <c r="D149" s="6">
        <v>-6.6666666666666666E-2</v>
      </c>
      <c r="E149" s="4">
        <v>-1</v>
      </c>
      <c r="F149" s="6">
        <v>-3.4482758620689655E-2</v>
      </c>
      <c r="G149" s="7">
        <v>9.3333333333333338E-2</v>
      </c>
    </row>
    <row r="150" spans="1:7" x14ac:dyDescent="0.25">
      <c r="A150" s="30" t="s">
        <v>21</v>
      </c>
      <c r="B150" s="1">
        <v>506</v>
      </c>
      <c r="C150" s="2">
        <v>-1</v>
      </c>
      <c r="D150" s="3">
        <v>-1.9723865877712033E-3</v>
      </c>
      <c r="E150" s="2">
        <v>-68</v>
      </c>
      <c r="F150" s="3">
        <v>-0.11846689895470383</v>
      </c>
      <c r="G150" s="3">
        <v>0.11959347671945167</v>
      </c>
    </row>
    <row r="151" spans="1:7" x14ac:dyDescent="0.25">
      <c r="A151" s="30" t="s">
        <v>22</v>
      </c>
      <c r="B151" s="5">
        <v>1855</v>
      </c>
      <c r="C151" s="4">
        <v>-55</v>
      </c>
      <c r="D151" s="6">
        <v>-2.8795811518324606E-2</v>
      </c>
      <c r="E151" s="4">
        <v>-258</v>
      </c>
      <c r="F151" s="6">
        <v>-0.12210127780407004</v>
      </c>
      <c r="G151" s="7">
        <v>0.15123104516549812</v>
      </c>
    </row>
    <row r="152" spans="1:7" x14ac:dyDescent="0.25">
      <c r="A152" s="30" t="s">
        <v>23</v>
      </c>
      <c r="B152" s="1">
        <v>465</v>
      </c>
      <c r="C152" s="2">
        <v>10</v>
      </c>
      <c r="D152" s="3">
        <v>2.197802197802198E-2</v>
      </c>
      <c r="E152" s="2">
        <v>-93</v>
      </c>
      <c r="F152" s="3">
        <v>-0.16666666666666666</v>
      </c>
      <c r="G152" s="3">
        <v>9.8537825810553079E-2</v>
      </c>
    </row>
    <row r="153" spans="1:7" x14ac:dyDescent="0.25">
      <c r="A153" s="30" t="s">
        <v>24</v>
      </c>
      <c r="B153" s="5">
        <v>1858</v>
      </c>
      <c r="C153" s="4">
        <v>10</v>
      </c>
      <c r="D153" s="6">
        <v>5.411255411255411E-3</v>
      </c>
      <c r="E153" s="4">
        <v>-171</v>
      </c>
      <c r="F153" s="6">
        <v>-8.4277969443075404E-2</v>
      </c>
      <c r="G153" s="7">
        <v>0.13664778995366625</v>
      </c>
    </row>
    <row r="154" spans="1:7" x14ac:dyDescent="0.25">
      <c r="A154" s="31" t="s">
        <v>25</v>
      </c>
      <c r="B154" s="1">
        <v>393</v>
      </c>
      <c r="C154" s="2">
        <v>-7</v>
      </c>
      <c r="D154" s="3">
        <v>-1.7500000000000002E-2</v>
      </c>
      <c r="E154" s="2">
        <v>-31</v>
      </c>
      <c r="F154" s="3">
        <v>-7.3113207547169809E-2</v>
      </c>
      <c r="G154" s="3">
        <v>8.9480874316939893E-2</v>
      </c>
    </row>
    <row r="155" spans="1:7" x14ac:dyDescent="0.25">
      <c r="A155" s="31" t="s">
        <v>26</v>
      </c>
      <c r="B155" s="5">
        <v>200</v>
      </c>
      <c r="C155" s="4">
        <v>-7</v>
      </c>
      <c r="D155" s="6">
        <v>-3.3816425120772944E-2</v>
      </c>
      <c r="E155" s="4">
        <v>-22</v>
      </c>
      <c r="F155" s="6">
        <v>-9.90990990990991E-2</v>
      </c>
      <c r="G155" s="7">
        <v>0.14587892049598833</v>
      </c>
    </row>
    <row r="156" spans="1:7" x14ac:dyDescent="0.25">
      <c r="A156" s="30" t="s">
        <v>27</v>
      </c>
      <c r="B156" s="1">
        <v>82</v>
      </c>
      <c r="C156" s="2">
        <v>-5</v>
      </c>
      <c r="D156" s="3">
        <v>-5.7471264367816091E-2</v>
      </c>
      <c r="E156" s="2">
        <v>-7</v>
      </c>
      <c r="F156" s="3">
        <v>-7.8651685393258425E-2</v>
      </c>
      <c r="G156" s="3">
        <v>0.15799614643545279</v>
      </c>
    </row>
    <row r="157" spans="1:7" x14ac:dyDescent="0.25">
      <c r="A157" s="30" t="s">
        <v>28</v>
      </c>
      <c r="B157" s="5">
        <v>184</v>
      </c>
      <c r="C157" s="4">
        <v>5</v>
      </c>
      <c r="D157" s="6">
        <v>2.7932960893854747E-2</v>
      </c>
      <c r="E157" s="4">
        <v>-19</v>
      </c>
      <c r="F157" s="6">
        <v>-9.3596059113300489E-2</v>
      </c>
      <c r="G157" s="7">
        <v>9.4165813715455474E-2</v>
      </c>
    </row>
    <row r="158" spans="1:7" x14ac:dyDescent="0.25">
      <c r="A158" s="31" t="s">
        <v>29</v>
      </c>
      <c r="B158" s="1">
        <v>208</v>
      </c>
      <c r="C158" s="2">
        <v>-9</v>
      </c>
      <c r="D158" s="3">
        <v>-4.1474654377880185E-2</v>
      </c>
      <c r="E158" s="2">
        <v>0</v>
      </c>
      <c r="F158" s="3">
        <v>0</v>
      </c>
      <c r="G158" s="3">
        <v>9.1832229580573951E-2</v>
      </c>
    </row>
    <row r="159" spans="1:7" x14ac:dyDescent="0.25">
      <c r="A159" s="30" t="s">
        <v>30</v>
      </c>
      <c r="B159" s="5">
        <v>153</v>
      </c>
      <c r="C159" s="4">
        <v>-7</v>
      </c>
      <c r="D159" s="6">
        <v>-4.3749999999999997E-2</v>
      </c>
      <c r="E159" s="4">
        <v>-22</v>
      </c>
      <c r="F159" s="6">
        <v>-0.12571428571428572</v>
      </c>
      <c r="G159" s="7">
        <v>0.13636363636363635</v>
      </c>
    </row>
    <row r="160" spans="1:7" x14ac:dyDescent="0.25">
      <c r="A160" s="30" t="s">
        <v>31</v>
      </c>
      <c r="B160" s="1">
        <v>212</v>
      </c>
      <c r="C160" s="2">
        <v>5</v>
      </c>
      <c r="D160" s="3">
        <v>2.4154589371980676E-2</v>
      </c>
      <c r="E160" s="2">
        <v>-3</v>
      </c>
      <c r="F160" s="3">
        <v>-1.3953488372093023E-2</v>
      </c>
      <c r="G160" s="3">
        <v>7.7969841853622657E-2</v>
      </c>
    </row>
    <row r="161" spans="1:7" x14ac:dyDescent="0.25">
      <c r="A161" s="30" t="s">
        <v>32</v>
      </c>
      <c r="B161" s="5">
        <v>265</v>
      </c>
      <c r="C161" s="4">
        <v>19</v>
      </c>
      <c r="D161" s="6">
        <v>7.7235772357723581E-2</v>
      </c>
      <c r="E161" s="4">
        <v>-57</v>
      </c>
      <c r="F161" s="6">
        <v>-0.17701863354037267</v>
      </c>
      <c r="G161" s="7">
        <v>7.1236559139784952E-2</v>
      </c>
    </row>
    <row r="162" spans="1:7" x14ac:dyDescent="0.25">
      <c r="A162" s="30" t="s">
        <v>33</v>
      </c>
      <c r="B162" s="1">
        <v>1087</v>
      </c>
      <c r="C162" s="2">
        <v>-33</v>
      </c>
      <c r="D162" s="3">
        <v>-2.9464285714285714E-2</v>
      </c>
      <c r="E162" s="2">
        <v>-162</v>
      </c>
      <c r="F162" s="3">
        <v>-0.12970376301040831</v>
      </c>
      <c r="G162" s="3">
        <v>0.15185806091086895</v>
      </c>
    </row>
    <row r="163" spans="1:7" x14ac:dyDescent="0.25">
      <c r="A163" s="30" t="s">
        <v>34</v>
      </c>
      <c r="B163" s="5">
        <v>406</v>
      </c>
      <c r="C163" s="4">
        <v>14</v>
      </c>
      <c r="D163" s="6">
        <v>3.5714285714285712E-2</v>
      </c>
      <c r="E163" s="4">
        <v>-29</v>
      </c>
      <c r="F163" s="6">
        <v>-6.6666666666666666E-2</v>
      </c>
      <c r="G163" s="7">
        <v>9.7690086621751687E-2</v>
      </c>
    </row>
    <row r="164" spans="1:7" x14ac:dyDescent="0.25">
      <c r="A164" s="32" t="s">
        <v>35</v>
      </c>
      <c r="B164" s="1">
        <v>845</v>
      </c>
      <c r="C164" s="2">
        <v>1</v>
      </c>
      <c r="D164" s="3">
        <v>1.1848341232227489E-3</v>
      </c>
      <c r="E164" s="2">
        <v>-65</v>
      </c>
      <c r="F164" s="3">
        <v>-7.1428571428571425E-2</v>
      </c>
      <c r="G164" s="3">
        <v>8.9807630991603785E-2</v>
      </c>
    </row>
    <row r="165" spans="1:7" x14ac:dyDescent="0.25">
      <c r="A165" s="33" t="s">
        <v>36</v>
      </c>
      <c r="B165" s="5">
        <v>24895</v>
      </c>
      <c r="C165" s="8">
        <v>-307</v>
      </c>
      <c r="D165" s="9">
        <v>-1.2181572891040394E-2</v>
      </c>
      <c r="E165" s="8">
        <v>-3189</v>
      </c>
      <c r="F165" s="9">
        <v>-0.11355220054123344</v>
      </c>
      <c r="G165" s="10">
        <v>0.1225557765393931</v>
      </c>
    </row>
    <row r="166" spans="1:7" x14ac:dyDescent="0.25">
      <c r="A166" s="120" t="s">
        <v>117</v>
      </c>
      <c r="B166" s="120"/>
      <c r="C166" s="120"/>
      <c r="D166" s="120"/>
      <c r="E166" s="120"/>
      <c r="F166" s="120"/>
      <c r="G166" s="120"/>
    </row>
    <row r="167" spans="1:7" x14ac:dyDescent="0.25">
      <c r="A167" s="120"/>
      <c r="B167" s="120"/>
      <c r="C167" s="120"/>
      <c r="D167" s="120"/>
      <c r="E167" s="120"/>
      <c r="F167" s="120"/>
      <c r="G167" s="120"/>
    </row>
  </sheetData>
  <mergeCells count="23">
    <mergeCell ref="A68:A69"/>
    <mergeCell ref="B68:C68"/>
    <mergeCell ref="D68:E68"/>
    <mergeCell ref="F68:G68"/>
    <mergeCell ref="H6:J6"/>
    <mergeCell ref="A10:A11"/>
    <mergeCell ref="B10:D10"/>
    <mergeCell ref="E10:G10"/>
    <mergeCell ref="H10:J10"/>
    <mergeCell ref="A166:G167"/>
    <mergeCell ref="A79:A80"/>
    <mergeCell ref="B79:D79"/>
    <mergeCell ref="E79:G79"/>
    <mergeCell ref="H79:J79"/>
    <mergeCell ref="A90:A91"/>
    <mergeCell ref="B90:B91"/>
    <mergeCell ref="C90:D90"/>
    <mergeCell ref="E90:F90"/>
    <mergeCell ref="A118:A119"/>
    <mergeCell ref="B118:B119"/>
    <mergeCell ref="C118:C119"/>
    <mergeCell ref="D118:E118"/>
    <mergeCell ref="F118:G118"/>
  </mergeCells>
  <conditionalFormatting sqref="E135">
    <cfRule type="iconSet" priority="1">
      <iconSet>
        <cfvo type="percent" val="0"/>
        <cfvo type="percent" val="33"/>
        <cfvo type="percent" val="67"/>
      </iconSet>
    </cfRule>
  </conditionalFormatting>
  <hyperlinks>
    <hyperlink ref="A166:G167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C2060E4-C9E2-40BF-B149-62BD0D3A5FA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C135:C165</xm:sqref>
        </x14:conditionalFormatting>
        <x14:conditionalFormatting xmlns:xm="http://schemas.microsoft.com/office/excel/2006/main">
          <x14:cfRule type="iconSet" priority="2" id="{2B299334-94B5-4466-966E-4263658CDD9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E135:E165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8"/>
  <sheetViews>
    <sheetView workbookViewId="0">
      <selection activeCell="J161" sqref="J16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96"/>
      <c r="I7" s="96"/>
      <c r="J7" s="96"/>
    </row>
    <row r="8" spans="1:10" x14ac:dyDescent="0.25">
      <c r="H8" s="96"/>
      <c r="I8" s="96"/>
      <c r="J8" s="96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94" t="s">
        <v>48</v>
      </c>
      <c r="C11" s="94" t="s">
        <v>49</v>
      </c>
      <c r="D11" s="94" t="s">
        <v>50</v>
      </c>
      <c r="E11" s="94" t="s">
        <v>48</v>
      </c>
      <c r="F11" s="94" t="s">
        <v>49</v>
      </c>
      <c r="G11" s="94" t="s">
        <v>50</v>
      </c>
      <c r="H11" s="94" t="s">
        <v>48</v>
      </c>
      <c r="I11" s="94" t="s">
        <v>49</v>
      </c>
      <c r="J11" s="94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1" x14ac:dyDescent="0.25">
      <c r="A49" s="54" t="s">
        <v>37</v>
      </c>
      <c r="B49" s="55">
        <v>13036</v>
      </c>
      <c r="C49" s="55">
        <v>16058</v>
      </c>
      <c r="D49" s="55">
        <v>29094</v>
      </c>
      <c r="E49" s="56">
        <v>1.5365703749231714E-3</v>
      </c>
      <c r="F49" s="56">
        <v>9.7465886939571145E-3</v>
      </c>
      <c r="G49" s="56">
        <v>6.0513849026591513E-3</v>
      </c>
      <c r="H49" s="56">
        <v>-0.13583029499502816</v>
      </c>
      <c r="I49" s="56">
        <v>-7.8979065098938914E-2</v>
      </c>
      <c r="J49" s="56">
        <v>-0.10535055350553506</v>
      </c>
      <c r="K49" s="74"/>
    </row>
    <row r="50" spans="1:11" x14ac:dyDescent="0.25">
      <c r="A50" s="54" t="s">
        <v>38</v>
      </c>
      <c r="B50" s="55">
        <v>12765</v>
      </c>
      <c r="C50" s="55">
        <v>15776</v>
      </c>
      <c r="D50" s="55">
        <v>28541</v>
      </c>
      <c r="E50" s="56">
        <v>-2.0788585455661247E-2</v>
      </c>
      <c r="F50" s="56">
        <v>-1.7561340141985304E-2</v>
      </c>
      <c r="G50" s="56">
        <v>-1.9007355468481472E-2</v>
      </c>
      <c r="H50" s="56">
        <v>-0.12902565502183405</v>
      </c>
      <c r="I50" s="56">
        <v>-8.0170252463413208E-2</v>
      </c>
      <c r="J50" s="56">
        <v>-0.10268179960386078</v>
      </c>
    </row>
    <row r="51" spans="1:11" x14ac:dyDescent="0.25">
      <c r="A51" s="54" t="s">
        <v>39</v>
      </c>
      <c r="B51" s="55">
        <v>12032</v>
      </c>
      <c r="C51" s="55">
        <v>15096</v>
      </c>
      <c r="D51" s="55">
        <v>27128</v>
      </c>
      <c r="E51" s="56">
        <v>-5.7422640031335681E-2</v>
      </c>
      <c r="F51" s="56">
        <v>-4.3103448275862072E-2</v>
      </c>
      <c r="G51" s="56">
        <v>-4.9507725727900215E-2</v>
      </c>
      <c r="H51" s="56">
        <v>-0.15201916977940658</v>
      </c>
      <c r="I51" s="56">
        <v>-0.10228353948620361</v>
      </c>
      <c r="J51" s="56">
        <v>-0.12504434768585712</v>
      </c>
    </row>
    <row r="52" spans="1:11" x14ac:dyDescent="0.25">
      <c r="A52" s="54" t="s">
        <v>40</v>
      </c>
      <c r="B52" s="55">
        <v>11424</v>
      </c>
      <c r="C52" s="55">
        <v>14795</v>
      </c>
      <c r="D52" s="55">
        <v>26219</v>
      </c>
      <c r="E52" s="56">
        <v>-5.0531914893617018E-2</v>
      </c>
      <c r="F52" s="56">
        <v>-1.9939056703762587E-2</v>
      </c>
      <c r="G52" s="56">
        <v>-3.3507814803892658E-2</v>
      </c>
      <c r="H52" s="56">
        <v>-0.16405678325771988</v>
      </c>
      <c r="I52" s="56">
        <v>-0.1019181740925094</v>
      </c>
      <c r="J52" s="56">
        <v>-0.130092899800929</v>
      </c>
    </row>
    <row r="53" spans="1:11" x14ac:dyDescent="0.25">
      <c r="A53" s="54" t="s">
        <v>41</v>
      </c>
      <c r="B53" s="55">
        <v>10832</v>
      </c>
      <c r="C53" s="55">
        <v>14370</v>
      </c>
      <c r="D53" s="55">
        <v>25202</v>
      </c>
      <c r="E53" s="56">
        <v>-5.182072829131653E-2</v>
      </c>
      <c r="F53" s="56">
        <v>-2.8725920919229469E-2</v>
      </c>
      <c r="G53" s="56">
        <v>-3.8788664708798964E-2</v>
      </c>
      <c r="H53" s="56">
        <v>-0.16368128474366894</v>
      </c>
      <c r="I53" s="56">
        <v>-9.6851234994657781E-2</v>
      </c>
      <c r="J53" s="56">
        <v>-0.1268405917610782</v>
      </c>
    </row>
    <row r="54" spans="1:11" x14ac:dyDescent="0.25">
      <c r="A54" s="54" t="s">
        <v>42</v>
      </c>
      <c r="B54" s="55">
        <v>10577</v>
      </c>
      <c r="C54" s="55">
        <v>14318</v>
      </c>
      <c r="D54" s="55">
        <v>24895</v>
      </c>
      <c r="E54" s="56">
        <v>-2.3541358936484489E-2</v>
      </c>
      <c r="F54" s="56">
        <v>-3.6186499652052888E-3</v>
      </c>
      <c r="G54" s="56">
        <v>-1.2181572891040394E-2</v>
      </c>
      <c r="H54" s="56">
        <v>-0.14480918499353168</v>
      </c>
      <c r="I54" s="56">
        <v>-8.8953932298294736E-2</v>
      </c>
      <c r="J54" s="56">
        <v>-0.11355220054123344</v>
      </c>
    </row>
    <row r="55" spans="1:11" x14ac:dyDescent="0.25">
      <c r="A55" s="48" t="s">
        <v>43</v>
      </c>
      <c r="B55" s="44">
        <v>10802</v>
      </c>
      <c r="C55" s="44">
        <v>14683</v>
      </c>
      <c r="D55" s="44">
        <v>25485</v>
      </c>
      <c r="E55" s="45">
        <v>2.1272572563108633E-2</v>
      </c>
      <c r="F55" s="45">
        <v>2.5492387204916887E-2</v>
      </c>
      <c r="G55" s="45">
        <v>2.3699538059851376E-2</v>
      </c>
      <c r="H55" s="45">
        <v>-0.12541494615820581</v>
      </c>
      <c r="I55" s="45">
        <v>-6.7449984121943474E-2</v>
      </c>
      <c r="J55" s="45">
        <v>-9.293137813211845E-2</v>
      </c>
    </row>
    <row r="56" spans="1:11" x14ac:dyDescent="0.25">
      <c r="A56" s="23" t="s">
        <v>116</v>
      </c>
      <c r="B56" s="12"/>
      <c r="C56" s="12"/>
      <c r="D56" s="12"/>
      <c r="E56" s="12"/>
      <c r="F56" s="12"/>
      <c r="G56" s="12"/>
      <c r="H56" s="12"/>
      <c r="I56" s="12"/>
      <c r="J56" s="12"/>
    </row>
    <row r="58" spans="1:11" x14ac:dyDescent="0.25">
      <c r="A58" s="14" t="s">
        <v>162</v>
      </c>
      <c r="B58" s="14"/>
      <c r="C58" s="14"/>
      <c r="D58" s="14"/>
      <c r="E58" s="14"/>
      <c r="F58" s="14"/>
      <c r="G58" s="14"/>
      <c r="H58" s="42"/>
      <c r="I58" s="42"/>
      <c r="J58" s="42"/>
    </row>
    <row r="59" spans="1:11" ht="33.75" customHeight="1" x14ac:dyDescent="0.25">
      <c r="A59" s="15" t="s">
        <v>115</v>
      </c>
      <c r="B59" s="93" t="s">
        <v>51</v>
      </c>
      <c r="C59" s="95" t="s">
        <v>66</v>
      </c>
      <c r="D59" s="95" t="s">
        <v>68</v>
      </c>
      <c r="E59" s="95" t="s">
        <v>67</v>
      </c>
      <c r="F59" s="95" t="s">
        <v>69</v>
      </c>
      <c r="G59" s="93" t="s">
        <v>65</v>
      </c>
      <c r="H59" s="20"/>
      <c r="I59" s="20"/>
    </row>
    <row r="60" spans="1:11" x14ac:dyDescent="0.25">
      <c r="A60" s="12" t="s">
        <v>59</v>
      </c>
      <c r="B60" s="16">
        <v>1304</v>
      </c>
      <c r="C60" s="16">
        <v>50</v>
      </c>
      <c r="D60" s="41">
        <v>3.9872408293460927E-2</v>
      </c>
      <c r="E60" s="16">
        <v>78</v>
      </c>
      <c r="F60" s="41">
        <v>6.3621533442088096E-2</v>
      </c>
      <c r="G60" s="41">
        <v>0.11534719150818222</v>
      </c>
      <c r="H60" s="12"/>
      <c r="I60" s="12"/>
    </row>
    <row r="61" spans="1:11" x14ac:dyDescent="0.25">
      <c r="A61" s="12" t="s">
        <v>60</v>
      </c>
      <c r="B61" s="16">
        <v>3565</v>
      </c>
      <c r="C61" s="16">
        <v>169</v>
      </c>
      <c r="D61" s="41">
        <v>4.9764428739693757E-2</v>
      </c>
      <c r="E61" s="16">
        <v>-459</v>
      </c>
      <c r="F61" s="41">
        <v>-0.11406560636182903</v>
      </c>
      <c r="G61" s="41">
        <v>8.9839221813416664E-2</v>
      </c>
      <c r="H61" s="12"/>
      <c r="I61" s="12"/>
    </row>
    <row r="62" spans="1:11" x14ac:dyDescent="0.25">
      <c r="A62" s="12" t="s">
        <v>61</v>
      </c>
      <c r="B62" s="16">
        <v>5636</v>
      </c>
      <c r="C62" s="16">
        <v>153</v>
      </c>
      <c r="D62" s="41">
        <v>2.7904431880357468E-2</v>
      </c>
      <c r="E62" s="16">
        <v>-899</v>
      </c>
      <c r="F62" s="41">
        <v>-0.13756694720734505</v>
      </c>
      <c r="G62" s="41">
        <v>8.7966286873731855E-2</v>
      </c>
      <c r="H62" s="12"/>
      <c r="I62" s="12"/>
    </row>
    <row r="63" spans="1:11" x14ac:dyDescent="0.25">
      <c r="A63" s="12" t="s">
        <v>62</v>
      </c>
      <c r="B63" s="16">
        <v>6858</v>
      </c>
      <c r="C63" s="16">
        <v>168</v>
      </c>
      <c r="D63" s="41">
        <v>2.5112107623318385E-2</v>
      </c>
      <c r="E63" s="16">
        <v>-927</v>
      </c>
      <c r="F63" s="41">
        <v>-0.11907514450867052</v>
      </c>
      <c r="G63" s="41">
        <v>0.12546192967692363</v>
      </c>
      <c r="H63" s="12"/>
      <c r="I63" s="12"/>
    </row>
    <row r="64" spans="1:11" x14ac:dyDescent="0.25">
      <c r="A64" s="12" t="s">
        <v>63</v>
      </c>
      <c r="B64" s="16">
        <v>8122</v>
      </c>
      <c r="C64" s="16">
        <v>50</v>
      </c>
      <c r="D64" s="41">
        <v>6.1942517343904855E-3</v>
      </c>
      <c r="E64" s="16">
        <v>-404</v>
      </c>
      <c r="F64" s="41">
        <v>-4.7384471029791229E-2</v>
      </c>
      <c r="G64" s="41">
        <v>0.23886127694615181</v>
      </c>
      <c r="H64" s="12"/>
      <c r="I64" s="12"/>
    </row>
    <row r="65" spans="1:10" x14ac:dyDescent="0.25">
      <c r="A65" s="24" t="s">
        <v>50</v>
      </c>
      <c r="B65" s="44">
        <v>25485</v>
      </c>
      <c r="C65" s="44">
        <v>590</v>
      </c>
      <c r="D65" s="45">
        <v>2.3699538059851376E-2</v>
      </c>
      <c r="E65" s="44">
        <v>-2611</v>
      </c>
      <c r="F65" s="45">
        <v>-9.293137813211845E-2</v>
      </c>
      <c r="G65" s="45">
        <v>0.12509694583795564</v>
      </c>
      <c r="H65" s="12"/>
      <c r="I65" s="12"/>
    </row>
    <row r="66" spans="1:10" x14ac:dyDescent="0.25">
      <c r="A66" s="23" t="s">
        <v>118</v>
      </c>
      <c r="B66" s="16"/>
      <c r="C66" s="12"/>
      <c r="D66" s="12"/>
      <c r="E66" s="12"/>
      <c r="F66" s="12"/>
      <c r="G66" s="12"/>
      <c r="H66" s="12"/>
      <c r="I66" s="12"/>
    </row>
    <row r="68" spans="1:10" x14ac:dyDescent="0.25">
      <c r="A68" s="14" t="s">
        <v>163</v>
      </c>
      <c r="B68" s="14"/>
      <c r="C68" s="14"/>
      <c r="D68" s="14"/>
      <c r="E68" s="14"/>
      <c r="F68" s="14"/>
      <c r="G68" s="14"/>
      <c r="H68" s="42"/>
      <c r="I68" s="42"/>
      <c r="J68" s="42"/>
    </row>
    <row r="69" spans="1:10" ht="14.25" customHeight="1" x14ac:dyDescent="0.25">
      <c r="A69" s="117" t="s">
        <v>58</v>
      </c>
      <c r="B69" s="118" t="s">
        <v>51</v>
      </c>
      <c r="C69" s="118"/>
      <c r="D69" s="118" t="s">
        <v>52</v>
      </c>
      <c r="E69" s="118"/>
      <c r="F69" s="118" t="s">
        <v>53</v>
      </c>
      <c r="G69" s="118"/>
      <c r="H69" s="18"/>
    </row>
    <row r="70" spans="1:10" ht="13.5" customHeight="1" x14ac:dyDescent="0.25">
      <c r="A70" s="117"/>
      <c r="B70" s="94" t="s">
        <v>48</v>
      </c>
      <c r="C70" s="94" t="s">
        <v>49</v>
      </c>
      <c r="D70" s="94" t="s">
        <v>48</v>
      </c>
      <c r="E70" s="94" t="s">
        <v>49</v>
      </c>
      <c r="F70" s="94" t="s">
        <v>48</v>
      </c>
      <c r="G70" s="94" t="s">
        <v>49</v>
      </c>
      <c r="H70" s="18"/>
    </row>
    <row r="71" spans="1:10" x14ac:dyDescent="0.25">
      <c r="A71" s="12" t="s">
        <v>59</v>
      </c>
      <c r="B71" s="16">
        <v>726</v>
      </c>
      <c r="C71" s="16">
        <v>578</v>
      </c>
      <c r="D71" s="41">
        <v>1.680672268907563E-2</v>
      </c>
      <c r="E71" s="41">
        <v>7.0370370370370375E-2</v>
      </c>
      <c r="F71" s="41">
        <v>7.0796460176991149E-2</v>
      </c>
      <c r="G71" s="41">
        <v>5.4744525547445258E-2</v>
      </c>
    </row>
    <row r="72" spans="1:10" x14ac:dyDescent="0.25">
      <c r="A72" s="12" t="s">
        <v>60</v>
      </c>
      <c r="B72" s="16">
        <v>1475</v>
      </c>
      <c r="C72" s="16">
        <v>2090</v>
      </c>
      <c r="D72" s="41">
        <v>1.8646408839779006E-2</v>
      </c>
      <c r="E72" s="41">
        <v>7.2895277207392195E-2</v>
      </c>
      <c r="F72" s="41">
        <v>-0.14194299011052938</v>
      </c>
      <c r="G72" s="41">
        <v>-9.3275488069414311E-2</v>
      </c>
    </row>
    <row r="73" spans="1:10" x14ac:dyDescent="0.25">
      <c r="A73" s="12" t="s">
        <v>61</v>
      </c>
      <c r="B73" s="16">
        <v>2324</v>
      </c>
      <c r="C73" s="16">
        <v>3312</v>
      </c>
      <c r="D73" s="41">
        <v>2.1987686895338612E-2</v>
      </c>
      <c r="E73" s="41">
        <v>3.2097226550327207E-2</v>
      </c>
      <c r="F73" s="41">
        <v>-0.18341531974701336</v>
      </c>
      <c r="G73" s="41">
        <v>-0.102195716996476</v>
      </c>
    </row>
    <row r="74" spans="1:10" x14ac:dyDescent="0.25">
      <c r="A74" s="12" t="s">
        <v>62</v>
      </c>
      <c r="B74" s="16">
        <v>3014</v>
      </c>
      <c r="C74" s="16">
        <v>3844</v>
      </c>
      <c r="D74" s="41">
        <v>3.1838411502909961E-2</v>
      </c>
      <c r="E74" s="41">
        <v>1.9899177500663306E-2</v>
      </c>
      <c r="F74" s="41">
        <v>-0.16969696969696971</v>
      </c>
      <c r="G74" s="41">
        <v>-7.4849578820697954E-2</v>
      </c>
    </row>
    <row r="75" spans="1:10" x14ac:dyDescent="0.25">
      <c r="A75" s="12" t="s">
        <v>63</v>
      </c>
      <c r="B75" s="16">
        <v>3263</v>
      </c>
      <c r="C75" s="16">
        <v>4859</v>
      </c>
      <c r="D75" s="41">
        <v>1.3354037267080746E-2</v>
      </c>
      <c r="E75" s="41">
        <v>1.4427040395713108E-3</v>
      </c>
      <c r="F75" s="41">
        <v>-6.181713628522139E-2</v>
      </c>
      <c r="G75" s="41">
        <v>-3.7440570522979395E-2</v>
      </c>
    </row>
    <row r="76" spans="1:10" x14ac:dyDescent="0.25">
      <c r="A76" s="24" t="s">
        <v>50</v>
      </c>
      <c r="B76" s="44">
        <v>10802</v>
      </c>
      <c r="C76" s="44">
        <v>14683</v>
      </c>
      <c r="D76" s="45">
        <v>2.1272572563108633E-2</v>
      </c>
      <c r="E76" s="45">
        <v>2.5492387204916887E-2</v>
      </c>
      <c r="F76" s="45">
        <v>-0.12541494615820581</v>
      </c>
      <c r="G76" s="45">
        <v>-6.7449984121943474E-2</v>
      </c>
    </row>
    <row r="77" spans="1:10" x14ac:dyDescent="0.25">
      <c r="A77" s="23" t="s">
        <v>116</v>
      </c>
    </row>
    <row r="79" spans="1:10" x14ac:dyDescent="0.25">
      <c r="A79" s="14" t="s">
        <v>164</v>
      </c>
      <c r="B79" s="14"/>
      <c r="C79" s="14"/>
      <c r="D79" s="14"/>
      <c r="E79" s="14"/>
      <c r="F79" s="14"/>
      <c r="G79" s="14"/>
      <c r="H79" s="14"/>
      <c r="I79" s="14"/>
      <c r="J79" s="14"/>
    </row>
    <row r="80" spans="1:10" x14ac:dyDescent="0.25">
      <c r="A80" s="117" t="s">
        <v>58</v>
      </c>
      <c r="B80" s="118" t="s">
        <v>51</v>
      </c>
      <c r="C80" s="118"/>
      <c r="D80" s="118"/>
      <c r="E80" s="118" t="s">
        <v>52</v>
      </c>
      <c r="F80" s="118"/>
      <c r="G80" s="118"/>
      <c r="H80" s="118" t="s">
        <v>53</v>
      </c>
      <c r="I80" s="118"/>
      <c r="J80" s="118"/>
    </row>
    <row r="81" spans="1:10" x14ac:dyDescent="0.25">
      <c r="A81" s="117"/>
      <c r="B81" s="94" t="s">
        <v>48</v>
      </c>
      <c r="C81" s="94" t="s">
        <v>49</v>
      </c>
      <c r="D81" s="94" t="s">
        <v>50</v>
      </c>
      <c r="E81" s="94" t="s">
        <v>48</v>
      </c>
      <c r="F81" s="94" t="s">
        <v>49</v>
      </c>
      <c r="G81" s="94" t="s">
        <v>50</v>
      </c>
      <c r="H81" s="94" t="s">
        <v>48</v>
      </c>
      <c r="I81" s="94" t="s">
        <v>49</v>
      </c>
      <c r="J81" s="94" t="s">
        <v>50</v>
      </c>
    </row>
    <row r="82" spans="1:10" x14ac:dyDescent="0.25">
      <c r="A82" s="19" t="s">
        <v>70</v>
      </c>
      <c r="B82" s="57">
        <v>365</v>
      </c>
      <c r="C82" s="57">
        <v>128</v>
      </c>
      <c r="D82" s="57">
        <v>493</v>
      </c>
      <c r="E82" s="58">
        <v>-7.5949367088607597E-2</v>
      </c>
      <c r="F82" s="58">
        <v>-7.7519379844961239E-3</v>
      </c>
      <c r="G82" s="58">
        <v>-5.9160305343511452E-2</v>
      </c>
      <c r="H82" s="58">
        <v>-0.26113360323886642</v>
      </c>
      <c r="I82" s="58">
        <v>-2.2900763358778626E-2</v>
      </c>
      <c r="J82" s="58">
        <v>-0.2112</v>
      </c>
    </row>
    <row r="83" spans="1:10" x14ac:dyDescent="0.25">
      <c r="A83" s="12" t="s">
        <v>71</v>
      </c>
      <c r="B83" s="16">
        <v>1660</v>
      </c>
      <c r="C83" s="16">
        <v>2226</v>
      </c>
      <c r="D83" s="16">
        <v>3886</v>
      </c>
      <c r="E83" s="41">
        <v>3.4912718204488775E-2</v>
      </c>
      <c r="F83" s="41">
        <v>1.227830832196453E-2</v>
      </c>
      <c r="G83" s="41">
        <v>2.1824875098606363E-2</v>
      </c>
      <c r="H83" s="41">
        <v>-0.14565105506948017</v>
      </c>
      <c r="I83" s="41">
        <v>-0.1088871096877502</v>
      </c>
      <c r="J83" s="41">
        <v>-0.12497185318621933</v>
      </c>
    </row>
    <row r="84" spans="1:10" x14ac:dyDescent="0.25">
      <c r="A84" s="12" t="s">
        <v>72</v>
      </c>
      <c r="B84" s="16">
        <v>2217</v>
      </c>
      <c r="C84" s="16">
        <v>315</v>
      </c>
      <c r="D84" s="16">
        <v>2532</v>
      </c>
      <c r="E84" s="41">
        <v>1.6972477064220184E-2</v>
      </c>
      <c r="F84" s="41">
        <v>-9.433962264150943E-3</v>
      </c>
      <c r="G84" s="41">
        <v>1.3610888710968775E-2</v>
      </c>
      <c r="H84" s="41">
        <v>-0.14269141531322505</v>
      </c>
      <c r="I84" s="41">
        <v>-8.9595375722543349E-2</v>
      </c>
      <c r="J84" s="41">
        <v>-0.13642564802182811</v>
      </c>
    </row>
    <row r="85" spans="1:10" x14ac:dyDescent="0.25">
      <c r="A85" s="12" t="s">
        <v>73</v>
      </c>
      <c r="B85" s="16">
        <v>6097</v>
      </c>
      <c r="C85" s="16">
        <v>10957</v>
      </c>
      <c r="D85" s="16">
        <v>17054</v>
      </c>
      <c r="E85" s="41">
        <v>2.9898648648648649E-2</v>
      </c>
      <c r="F85" s="41">
        <v>3.358173757192718E-2</v>
      </c>
      <c r="G85" s="41">
        <v>3.2261969614430119E-2</v>
      </c>
      <c r="H85" s="41">
        <v>-0.11213047910295616</v>
      </c>
      <c r="I85" s="41">
        <v>-6.1257710760795066E-2</v>
      </c>
      <c r="J85" s="41">
        <v>-8.0101407842925729E-2</v>
      </c>
    </row>
    <row r="86" spans="1:10" x14ac:dyDescent="0.25">
      <c r="A86" s="12" t="s">
        <v>74</v>
      </c>
      <c r="B86" s="16">
        <v>463</v>
      </c>
      <c r="C86" s="16">
        <v>1057</v>
      </c>
      <c r="D86" s="16">
        <v>1520</v>
      </c>
      <c r="E86" s="41">
        <v>-3.1380753138075312E-2</v>
      </c>
      <c r="F86" s="41">
        <v>-1.3071895424836602E-2</v>
      </c>
      <c r="G86" s="41">
        <v>-1.8721755971594579E-2</v>
      </c>
      <c r="H86" s="41">
        <v>4.3383947939262474E-3</v>
      </c>
      <c r="I86" s="41">
        <v>-3.7340619307832425E-2</v>
      </c>
      <c r="J86" s="41">
        <v>-2.5016035920461834E-2</v>
      </c>
    </row>
    <row r="87" spans="1:10" x14ac:dyDescent="0.25">
      <c r="A87" s="24" t="s">
        <v>50</v>
      </c>
      <c r="B87" s="44">
        <v>10802</v>
      </c>
      <c r="C87" s="44">
        <v>14683</v>
      </c>
      <c r="D87" s="44">
        <v>25485</v>
      </c>
      <c r="E87" s="45">
        <v>2.1272572563108633E-2</v>
      </c>
      <c r="F87" s="45">
        <v>2.5492387204916887E-2</v>
      </c>
      <c r="G87" s="45">
        <v>2.3699538059851376E-2</v>
      </c>
      <c r="H87" s="45">
        <v>-0.12541494615820581</v>
      </c>
      <c r="I87" s="45">
        <v>-6.7449984121943474E-2</v>
      </c>
      <c r="J87" s="45">
        <v>-9.293137813211845E-2</v>
      </c>
    </row>
    <row r="88" spans="1:10" x14ac:dyDescent="0.25">
      <c r="A88" s="23" t="s">
        <v>116</v>
      </c>
      <c r="B88" s="12"/>
      <c r="C88" s="12"/>
      <c r="D88" s="12"/>
      <c r="E88" s="12"/>
      <c r="F88" s="12"/>
      <c r="G88" s="12"/>
      <c r="H88" s="12"/>
      <c r="I88" s="12"/>
      <c r="J88" s="12"/>
    </row>
    <row r="90" spans="1:10" x14ac:dyDescent="0.25">
      <c r="A90" s="14" t="s">
        <v>165</v>
      </c>
      <c r="B90" s="14"/>
      <c r="C90" s="14"/>
      <c r="D90" s="14"/>
      <c r="E90" s="14"/>
      <c r="F90" s="14"/>
      <c r="G90" s="42"/>
      <c r="H90" s="42"/>
      <c r="I90" s="42"/>
      <c r="J90" s="42"/>
    </row>
    <row r="91" spans="1:10" x14ac:dyDescent="0.25">
      <c r="A91" s="117" t="s">
        <v>113</v>
      </c>
      <c r="B91" s="117" t="s">
        <v>96</v>
      </c>
      <c r="C91" s="121" t="s">
        <v>97</v>
      </c>
      <c r="D91" s="121"/>
      <c r="E91" s="121" t="s">
        <v>100</v>
      </c>
      <c r="F91" s="121"/>
      <c r="G91" s="17"/>
      <c r="H91" s="20"/>
      <c r="I91" s="20"/>
      <c r="J91" s="20"/>
    </row>
    <row r="92" spans="1:10" x14ac:dyDescent="0.25">
      <c r="A92" s="117"/>
      <c r="B92" s="117"/>
      <c r="C92" s="95" t="s">
        <v>98</v>
      </c>
      <c r="D92" s="95" t="s">
        <v>99</v>
      </c>
      <c r="E92" s="95" t="s">
        <v>98</v>
      </c>
      <c r="F92" s="95" t="s">
        <v>99</v>
      </c>
      <c r="G92" s="17"/>
      <c r="H92" s="20"/>
      <c r="I92" s="20"/>
      <c r="J92" s="20"/>
    </row>
    <row r="93" spans="1:10" ht="21" x14ac:dyDescent="0.25">
      <c r="A93" s="21" t="s">
        <v>75</v>
      </c>
      <c r="B93" s="16">
        <v>493</v>
      </c>
      <c r="C93" s="16">
        <v>-31</v>
      </c>
      <c r="D93" s="41">
        <v>-5.9160305343511452E-2</v>
      </c>
      <c r="E93" s="16">
        <v>-132</v>
      </c>
      <c r="F93" s="41">
        <v>-0.2112</v>
      </c>
    </row>
    <row r="94" spans="1:10" x14ac:dyDescent="0.25">
      <c r="A94" s="22" t="s">
        <v>76</v>
      </c>
      <c r="B94" s="46">
        <v>7</v>
      </c>
      <c r="C94" s="46">
        <v>0</v>
      </c>
      <c r="D94" s="47">
        <v>0</v>
      </c>
      <c r="E94" s="46">
        <v>-2</v>
      </c>
      <c r="F94" s="47">
        <v>-0.22222222222222221</v>
      </c>
    </row>
    <row r="95" spans="1:10" ht="21" x14ac:dyDescent="0.25">
      <c r="A95" s="21" t="s">
        <v>77</v>
      </c>
      <c r="B95" s="16">
        <v>3707</v>
      </c>
      <c r="C95" s="16">
        <v>79</v>
      </c>
      <c r="D95" s="41">
        <v>2.1775082690187433E-2</v>
      </c>
      <c r="E95" s="16">
        <v>-551</v>
      </c>
      <c r="F95" s="41">
        <v>-0.12940347581023956</v>
      </c>
    </row>
    <row r="96" spans="1:10" ht="21" x14ac:dyDescent="0.25">
      <c r="A96" s="22" t="s">
        <v>78</v>
      </c>
      <c r="B96" s="46">
        <v>20</v>
      </c>
      <c r="C96" s="46">
        <v>-1</v>
      </c>
      <c r="D96" s="47">
        <v>-4.7619047619047616E-2</v>
      </c>
      <c r="E96" s="46">
        <v>0</v>
      </c>
      <c r="F96" s="47">
        <v>0</v>
      </c>
    </row>
    <row r="97" spans="1:6" ht="21" x14ac:dyDescent="0.25">
      <c r="A97" s="21" t="s">
        <v>79</v>
      </c>
      <c r="B97" s="16">
        <v>152</v>
      </c>
      <c r="C97" s="16">
        <v>5</v>
      </c>
      <c r="D97" s="41">
        <v>3.4013605442176874E-2</v>
      </c>
      <c r="E97" s="16">
        <v>-2</v>
      </c>
      <c r="F97" s="41">
        <v>-1.2987012987012988E-2</v>
      </c>
    </row>
    <row r="98" spans="1:6" x14ac:dyDescent="0.25">
      <c r="A98" s="22" t="s">
        <v>72</v>
      </c>
      <c r="B98" s="46">
        <v>2532</v>
      </c>
      <c r="C98" s="46">
        <v>34</v>
      </c>
      <c r="D98" s="47">
        <v>1.3610888710968775E-2</v>
      </c>
      <c r="E98" s="46">
        <v>-400</v>
      </c>
      <c r="F98" s="47">
        <v>-0.13642564802182811</v>
      </c>
    </row>
    <row r="99" spans="1:6" ht="21" x14ac:dyDescent="0.25">
      <c r="A99" s="21" t="s">
        <v>80</v>
      </c>
      <c r="B99" s="16">
        <v>4132</v>
      </c>
      <c r="C99" s="16">
        <v>75</v>
      </c>
      <c r="D99" s="41">
        <v>1.8486566428395367E-2</v>
      </c>
      <c r="E99" s="16">
        <v>-490</v>
      </c>
      <c r="F99" s="41">
        <v>-0.10601471224578105</v>
      </c>
    </row>
    <row r="100" spans="1:6" ht="21" x14ac:dyDescent="0.25">
      <c r="A100" s="22" t="s">
        <v>81</v>
      </c>
      <c r="B100" s="46">
        <v>563</v>
      </c>
      <c r="C100" s="46">
        <v>8</v>
      </c>
      <c r="D100" s="47">
        <v>1.4414414414414415E-2</v>
      </c>
      <c r="E100" s="46">
        <v>-57</v>
      </c>
      <c r="F100" s="47">
        <v>-9.1935483870967741E-2</v>
      </c>
    </row>
    <row r="101" spans="1:6" x14ac:dyDescent="0.25">
      <c r="A101" s="21" t="s">
        <v>82</v>
      </c>
      <c r="B101" s="16">
        <v>2437</v>
      </c>
      <c r="C101" s="16">
        <v>-3</v>
      </c>
      <c r="D101" s="41">
        <v>-1.2295081967213116E-3</v>
      </c>
      <c r="E101" s="16">
        <v>-118</v>
      </c>
      <c r="F101" s="41">
        <v>-4.6183953033268103E-2</v>
      </c>
    </row>
    <row r="102" spans="1:6" ht="21" x14ac:dyDescent="0.25">
      <c r="A102" s="22" t="s">
        <v>83</v>
      </c>
      <c r="B102" s="46">
        <v>393</v>
      </c>
      <c r="C102" s="46">
        <v>-6</v>
      </c>
      <c r="D102" s="47">
        <v>-1.5037593984962405E-2</v>
      </c>
      <c r="E102" s="46">
        <v>-33</v>
      </c>
      <c r="F102" s="47">
        <v>-7.746478873239436E-2</v>
      </c>
    </row>
    <row r="103" spans="1:6" ht="21" x14ac:dyDescent="0.25">
      <c r="A103" s="21" t="s">
        <v>84</v>
      </c>
      <c r="B103" s="16">
        <v>225</v>
      </c>
      <c r="C103" s="16">
        <v>5</v>
      </c>
      <c r="D103" s="41">
        <v>2.2727272727272728E-2</v>
      </c>
      <c r="E103" s="16">
        <v>-27</v>
      </c>
      <c r="F103" s="41">
        <v>-0.10714285714285714</v>
      </c>
    </row>
    <row r="104" spans="1:6" x14ac:dyDescent="0.25">
      <c r="A104" s="22" t="s">
        <v>85</v>
      </c>
      <c r="B104" s="46">
        <v>245</v>
      </c>
      <c r="C104" s="46">
        <v>11</v>
      </c>
      <c r="D104" s="47">
        <v>4.7008547008547008E-2</v>
      </c>
      <c r="E104" s="46">
        <v>-3</v>
      </c>
      <c r="F104" s="47">
        <v>-1.2096774193548387E-2</v>
      </c>
    </row>
    <row r="105" spans="1:6" ht="21" x14ac:dyDescent="0.25">
      <c r="A105" s="21" t="s">
        <v>86</v>
      </c>
      <c r="B105" s="16">
        <v>1125</v>
      </c>
      <c r="C105" s="16">
        <v>34</v>
      </c>
      <c r="D105" s="41">
        <v>3.1164069660861594E-2</v>
      </c>
      <c r="E105" s="16">
        <v>-110</v>
      </c>
      <c r="F105" s="41">
        <v>-8.9068825910931168E-2</v>
      </c>
    </row>
    <row r="106" spans="1:6" ht="31.5" x14ac:dyDescent="0.25">
      <c r="A106" s="22" t="s">
        <v>87</v>
      </c>
      <c r="B106" s="46">
        <v>3167</v>
      </c>
      <c r="C106" s="46">
        <v>92</v>
      </c>
      <c r="D106" s="47">
        <v>2.991869918699187E-2</v>
      </c>
      <c r="E106" s="46">
        <v>-259</v>
      </c>
      <c r="F106" s="47">
        <v>-7.5598365440747231E-2</v>
      </c>
    </row>
    <row r="107" spans="1:6" ht="31.5" x14ac:dyDescent="0.25">
      <c r="A107" s="21" t="s">
        <v>88</v>
      </c>
      <c r="B107" s="16">
        <v>951</v>
      </c>
      <c r="C107" s="16">
        <v>89</v>
      </c>
      <c r="D107" s="41">
        <v>0.10324825986078887</v>
      </c>
      <c r="E107" s="16">
        <v>-84</v>
      </c>
      <c r="F107" s="41">
        <v>-8.1159420289855067E-2</v>
      </c>
    </row>
    <row r="108" spans="1:6" x14ac:dyDescent="0.25">
      <c r="A108" s="22" t="s">
        <v>89</v>
      </c>
      <c r="B108" s="46">
        <v>790</v>
      </c>
      <c r="C108" s="46">
        <v>138</v>
      </c>
      <c r="D108" s="47">
        <v>0.21165644171779141</v>
      </c>
      <c r="E108" s="46">
        <v>-15</v>
      </c>
      <c r="F108" s="47">
        <v>-1.8633540372670808E-2</v>
      </c>
    </row>
    <row r="109" spans="1:6" ht="21" x14ac:dyDescent="0.25">
      <c r="A109" s="21" t="s">
        <v>90</v>
      </c>
      <c r="B109" s="16">
        <v>1255</v>
      </c>
      <c r="C109" s="16">
        <v>32</v>
      </c>
      <c r="D109" s="41">
        <v>2.616516762060507E-2</v>
      </c>
      <c r="E109" s="16">
        <v>-121</v>
      </c>
      <c r="F109" s="41">
        <v>-8.7936046511627911E-2</v>
      </c>
    </row>
    <row r="110" spans="1:6" ht="31.5" x14ac:dyDescent="0.25">
      <c r="A110" s="22" t="s">
        <v>91</v>
      </c>
      <c r="B110" s="46">
        <v>544</v>
      </c>
      <c r="C110" s="46">
        <v>50</v>
      </c>
      <c r="D110" s="47">
        <v>0.10121457489878542</v>
      </c>
      <c r="E110" s="46">
        <v>-50</v>
      </c>
      <c r="F110" s="47">
        <v>-8.4175084175084181E-2</v>
      </c>
    </row>
    <row r="111" spans="1:6" x14ac:dyDescent="0.25">
      <c r="A111" s="21" t="s">
        <v>92</v>
      </c>
      <c r="B111" s="16">
        <v>785</v>
      </c>
      <c r="C111" s="16">
        <v>17</v>
      </c>
      <c r="D111" s="41">
        <v>2.2135416666666668E-2</v>
      </c>
      <c r="E111" s="16">
        <v>-101</v>
      </c>
      <c r="F111" s="41">
        <v>-0.11399548532731377</v>
      </c>
    </row>
    <row r="112" spans="1:6" x14ac:dyDescent="0.25">
      <c r="A112" s="22" t="s">
        <v>93</v>
      </c>
      <c r="B112" s="46">
        <v>435</v>
      </c>
      <c r="C112" s="46">
        <v>-11</v>
      </c>
      <c r="D112" s="47">
        <v>-2.4663677130044841E-2</v>
      </c>
      <c r="E112" s="46">
        <v>-22</v>
      </c>
      <c r="F112" s="47">
        <v>-4.8140043763676151E-2</v>
      </c>
    </row>
    <row r="113" spans="1:10" ht="21" x14ac:dyDescent="0.25">
      <c r="A113" s="21" t="s">
        <v>94</v>
      </c>
      <c r="B113" s="16">
        <v>7</v>
      </c>
      <c r="C113" s="16">
        <v>2</v>
      </c>
      <c r="D113" s="41">
        <v>0.4</v>
      </c>
      <c r="E113" s="16">
        <v>5</v>
      </c>
      <c r="F113" s="41">
        <v>2.5</v>
      </c>
    </row>
    <row r="114" spans="1:10" ht="21" x14ac:dyDescent="0.25">
      <c r="A114" s="22" t="s">
        <v>95</v>
      </c>
      <c r="B114" s="46">
        <v>1520</v>
      </c>
      <c r="C114" s="46">
        <v>-29</v>
      </c>
      <c r="D114" s="47">
        <v>-1.8721755971594579E-2</v>
      </c>
      <c r="E114" s="46">
        <v>-39</v>
      </c>
      <c r="F114" s="47">
        <v>-2.5016035920461834E-2</v>
      </c>
    </row>
    <row r="115" spans="1:10" ht="18" customHeight="1" x14ac:dyDescent="0.25">
      <c r="A115" s="25" t="s">
        <v>64</v>
      </c>
      <c r="B115" s="44">
        <v>25485</v>
      </c>
      <c r="C115" s="44">
        <v>590</v>
      </c>
      <c r="D115" s="45">
        <v>2.3699538059851376E-2</v>
      </c>
      <c r="E115" s="44">
        <v>-2611</v>
      </c>
      <c r="F115" s="45">
        <v>-9.293137813211845E-2</v>
      </c>
    </row>
    <row r="116" spans="1:10" x14ac:dyDescent="0.25">
      <c r="A116" s="23" t="s">
        <v>116</v>
      </c>
    </row>
    <row r="117" spans="1:10" x14ac:dyDescent="0.25">
      <c r="A117" s="23"/>
    </row>
    <row r="118" spans="1:10" x14ac:dyDescent="0.25">
      <c r="A118" s="14" t="s">
        <v>166</v>
      </c>
      <c r="B118" s="14"/>
      <c r="C118" s="14"/>
      <c r="D118" s="14"/>
      <c r="E118" s="14"/>
      <c r="F118" s="14"/>
      <c r="G118" s="14"/>
      <c r="H118" s="42"/>
      <c r="I118" s="42"/>
      <c r="J118" s="42"/>
    </row>
    <row r="119" spans="1:10" ht="15" customHeight="1" x14ac:dyDescent="0.25">
      <c r="A119" s="117" t="s">
        <v>114</v>
      </c>
      <c r="B119" s="117" t="s">
        <v>96</v>
      </c>
      <c r="C119" s="117" t="s">
        <v>101</v>
      </c>
      <c r="D119" s="121" t="s">
        <v>97</v>
      </c>
      <c r="E119" s="121"/>
      <c r="F119" s="121" t="s">
        <v>100</v>
      </c>
      <c r="G119" s="121"/>
    </row>
    <row r="120" spans="1:10" x14ac:dyDescent="0.25">
      <c r="A120" s="117"/>
      <c r="B120" s="117"/>
      <c r="C120" s="117"/>
      <c r="D120" s="95" t="s">
        <v>98</v>
      </c>
      <c r="E120" s="95" t="s">
        <v>99</v>
      </c>
      <c r="F120" s="95" t="s">
        <v>98</v>
      </c>
      <c r="G120" s="95" t="s">
        <v>99</v>
      </c>
    </row>
    <row r="121" spans="1:10" x14ac:dyDescent="0.25">
      <c r="A121" s="21" t="s">
        <v>102</v>
      </c>
      <c r="B121" s="49">
        <v>500</v>
      </c>
      <c r="C121" s="41">
        <v>1.9619383951343928E-2</v>
      </c>
      <c r="D121" s="16">
        <v>12</v>
      </c>
      <c r="E121" s="41">
        <v>2.4590163934426229E-2</v>
      </c>
      <c r="F121" s="16">
        <v>-82</v>
      </c>
      <c r="G121" s="41">
        <v>-0.14089347079037801</v>
      </c>
    </row>
    <row r="122" spans="1:10" ht="23.25" customHeight="1" x14ac:dyDescent="0.25">
      <c r="A122" s="26" t="s">
        <v>103</v>
      </c>
      <c r="B122" s="50">
        <v>1957</v>
      </c>
      <c r="C122" s="47">
        <v>7.679026878556014E-2</v>
      </c>
      <c r="D122" s="46">
        <v>278</v>
      </c>
      <c r="E122" s="47">
        <v>0.16557474687313878</v>
      </c>
      <c r="F122" s="46">
        <v>-55</v>
      </c>
      <c r="G122" s="47">
        <v>-2.7335984095427434E-2</v>
      </c>
    </row>
    <row r="123" spans="1:10" ht="23.25" customHeight="1" x14ac:dyDescent="0.25">
      <c r="A123" s="21" t="s">
        <v>104</v>
      </c>
      <c r="B123" s="51">
        <v>2455</v>
      </c>
      <c r="C123" s="41">
        <v>9.6331175201098684E-2</v>
      </c>
      <c r="D123" s="16">
        <v>119</v>
      </c>
      <c r="E123" s="41">
        <v>5.0941780821917811E-2</v>
      </c>
      <c r="F123" s="16">
        <v>-259</v>
      </c>
      <c r="G123" s="41">
        <v>-9.5431098010316878E-2</v>
      </c>
    </row>
    <row r="124" spans="1:10" ht="34.5" customHeight="1" x14ac:dyDescent="0.25">
      <c r="A124" s="26" t="s">
        <v>105</v>
      </c>
      <c r="B124" s="50">
        <v>3181</v>
      </c>
      <c r="C124" s="47">
        <v>0.12481852069845006</v>
      </c>
      <c r="D124" s="46">
        <v>109</v>
      </c>
      <c r="E124" s="47">
        <v>3.5481770833333336E-2</v>
      </c>
      <c r="F124" s="46">
        <v>-233</v>
      </c>
      <c r="G124" s="47">
        <v>-6.8248388986526062E-2</v>
      </c>
    </row>
    <row r="125" spans="1:10" ht="38.25" customHeight="1" x14ac:dyDescent="0.25">
      <c r="A125" s="21" t="s">
        <v>106</v>
      </c>
      <c r="B125" s="51">
        <v>5468</v>
      </c>
      <c r="C125" s="41">
        <v>0.21455758289189719</v>
      </c>
      <c r="D125" s="16">
        <v>74</v>
      </c>
      <c r="E125" s="41">
        <v>1.3718946978123842E-2</v>
      </c>
      <c r="F125" s="16">
        <v>-361</v>
      </c>
      <c r="G125" s="41">
        <v>-6.1931720706810772E-2</v>
      </c>
    </row>
    <row r="126" spans="1:10" ht="34.5" customHeight="1" x14ac:dyDescent="0.25">
      <c r="A126" s="26" t="s">
        <v>107</v>
      </c>
      <c r="B126" s="50">
        <v>352</v>
      </c>
      <c r="C126" s="47">
        <v>1.3812046301746124E-2</v>
      </c>
      <c r="D126" s="46">
        <v>-1</v>
      </c>
      <c r="E126" s="47">
        <v>-2.8328611898016999E-3</v>
      </c>
      <c r="F126" s="46">
        <v>-61</v>
      </c>
      <c r="G126" s="47">
        <v>-0.14769975786924938</v>
      </c>
    </row>
    <row r="127" spans="1:10" ht="25.5" customHeight="1" x14ac:dyDescent="0.25">
      <c r="A127" s="21" t="s">
        <v>108</v>
      </c>
      <c r="B127" s="51">
        <v>3088</v>
      </c>
      <c r="C127" s="41">
        <v>0.1211693152835001</v>
      </c>
      <c r="D127" s="16">
        <v>74</v>
      </c>
      <c r="E127" s="41">
        <v>2.4552090245520901E-2</v>
      </c>
      <c r="F127" s="16">
        <v>-550</v>
      </c>
      <c r="G127" s="41">
        <v>-0.15118196811434853</v>
      </c>
    </row>
    <row r="128" spans="1:10" ht="27.75" customHeight="1" x14ac:dyDescent="0.25">
      <c r="A128" s="26" t="s">
        <v>109</v>
      </c>
      <c r="B128" s="50">
        <v>2325</v>
      </c>
      <c r="C128" s="47">
        <v>9.1230135373749258E-2</v>
      </c>
      <c r="D128" s="46">
        <v>45</v>
      </c>
      <c r="E128" s="47">
        <v>1.9736842105263157E-2</v>
      </c>
      <c r="F128" s="46">
        <v>-336</v>
      </c>
      <c r="G128" s="47">
        <v>-0.12626832018038331</v>
      </c>
    </row>
    <row r="129" spans="1:10" x14ac:dyDescent="0.25">
      <c r="A129" s="21" t="s">
        <v>110</v>
      </c>
      <c r="B129" s="49">
        <v>6157</v>
      </c>
      <c r="C129" s="41">
        <v>0.24159309397684914</v>
      </c>
      <c r="D129" s="16">
        <v>-119</v>
      </c>
      <c r="E129" s="41">
        <v>-1.8961121733588274E-2</v>
      </c>
      <c r="F129" s="16">
        <v>-675</v>
      </c>
      <c r="G129" s="41">
        <v>-9.8799765807962528E-2</v>
      </c>
    </row>
    <row r="130" spans="1:10" x14ac:dyDescent="0.25">
      <c r="A130" s="26" t="s">
        <v>111</v>
      </c>
      <c r="B130" s="52">
        <v>2</v>
      </c>
      <c r="C130" s="47">
        <v>7.8477535805375709E-5</v>
      </c>
      <c r="D130" s="46">
        <v>-1</v>
      </c>
      <c r="E130" s="47">
        <v>-0.33333333333333331</v>
      </c>
      <c r="F130" s="46">
        <v>1</v>
      </c>
      <c r="G130" s="47">
        <v>1</v>
      </c>
    </row>
    <row r="131" spans="1:10" x14ac:dyDescent="0.25">
      <c r="A131" s="25" t="s">
        <v>64</v>
      </c>
      <c r="B131" s="53">
        <v>25485</v>
      </c>
      <c r="C131" s="45">
        <v>1</v>
      </c>
      <c r="D131" s="44">
        <v>590</v>
      </c>
      <c r="E131" s="45">
        <v>2.3699538059851376E-2</v>
      </c>
      <c r="F131" s="44">
        <v>-2611</v>
      </c>
      <c r="G131" s="45">
        <v>-9.293137813211845E-2</v>
      </c>
    </row>
    <row r="132" spans="1:10" x14ac:dyDescent="0.25">
      <c r="A132" s="23" t="s">
        <v>116</v>
      </c>
    </row>
    <row r="133" spans="1:10" x14ac:dyDescent="0.25">
      <c r="A133" s="23"/>
    </row>
    <row r="134" spans="1:10" x14ac:dyDescent="0.25">
      <c r="A134" s="14" t="s">
        <v>167</v>
      </c>
      <c r="B134" s="27"/>
      <c r="C134" s="27"/>
      <c r="D134" s="27"/>
      <c r="E134" s="27"/>
      <c r="F134" s="27"/>
      <c r="G134" s="27"/>
      <c r="H134" s="43"/>
      <c r="I134" s="43"/>
      <c r="J134" s="43"/>
    </row>
    <row r="135" spans="1:10" ht="33.75" x14ac:dyDescent="0.25">
      <c r="A135" s="28" t="s">
        <v>0</v>
      </c>
      <c r="B135" s="40" t="s">
        <v>112</v>
      </c>
      <c r="C135" s="37" t="s">
        <v>1</v>
      </c>
      <c r="D135" s="38" t="s">
        <v>2</v>
      </c>
      <c r="E135" s="37" t="s">
        <v>3</v>
      </c>
      <c r="F135" s="38" t="s">
        <v>4</v>
      </c>
      <c r="G135" s="38" t="s">
        <v>5</v>
      </c>
    </row>
    <row r="136" spans="1:10" x14ac:dyDescent="0.25">
      <c r="A136" s="29" t="s">
        <v>6</v>
      </c>
      <c r="B136" s="39">
        <v>267</v>
      </c>
      <c r="C136" s="34">
        <v>-5</v>
      </c>
      <c r="D136" s="35">
        <v>-1.8382352941176471E-2</v>
      </c>
      <c r="E136" s="34">
        <v>-71</v>
      </c>
      <c r="F136" s="35">
        <v>-0.21005917159763313</v>
      </c>
      <c r="G136" s="36">
        <v>6.6766691672918224E-2</v>
      </c>
    </row>
    <row r="137" spans="1:10" x14ac:dyDescent="0.25">
      <c r="A137" s="30" t="s">
        <v>7</v>
      </c>
      <c r="B137" s="1">
        <v>794</v>
      </c>
      <c r="C137" s="2">
        <v>47</v>
      </c>
      <c r="D137" s="3">
        <v>6.2918340026773767E-2</v>
      </c>
      <c r="E137" s="11">
        <v>-12</v>
      </c>
      <c r="F137" s="3">
        <v>-1.488833746898263E-2</v>
      </c>
      <c r="G137" s="3">
        <v>0.1191297824456114</v>
      </c>
    </row>
    <row r="138" spans="1:10" x14ac:dyDescent="0.25">
      <c r="A138" s="30" t="s">
        <v>8</v>
      </c>
      <c r="B138" s="5">
        <v>472</v>
      </c>
      <c r="C138" s="4">
        <v>26</v>
      </c>
      <c r="D138" s="6">
        <v>5.829596412556054E-2</v>
      </c>
      <c r="E138" s="4">
        <v>-54</v>
      </c>
      <c r="F138" s="6">
        <v>-0.10266159695817491</v>
      </c>
      <c r="G138" s="7">
        <v>0.12080880470949577</v>
      </c>
    </row>
    <row r="139" spans="1:10" x14ac:dyDescent="0.25">
      <c r="A139" s="30" t="s">
        <v>9</v>
      </c>
      <c r="B139" s="1">
        <v>591</v>
      </c>
      <c r="C139" s="2">
        <v>18</v>
      </c>
      <c r="D139" s="3">
        <v>3.1413612565445025E-2</v>
      </c>
      <c r="E139" s="2">
        <v>-73</v>
      </c>
      <c r="F139" s="3">
        <v>-0.10993975903614457</v>
      </c>
      <c r="G139" s="3">
        <v>0.10629496402877697</v>
      </c>
    </row>
    <row r="140" spans="1:10" x14ac:dyDescent="0.25">
      <c r="A140" s="30" t="s">
        <v>10</v>
      </c>
      <c r="B140" s="5">
        <v>142</v>
      </c>
      <c r="C140" s="4">
        <v>0</v>
      </c>
      <c r="D140" s="6">
        <v>0</v>
      </c>
      <c r="E140" s="4">
        <v>-15</v>
      </c>
      <c r="F140" s="6">
        <v>-9.5541401273885357E-2</v>
      </c>
      <c r="G140" s="7">
        <v>6.866537717601548E-2</v>
      </c>
    </row>
    <row r="141" spans="1:10" x14ac:dyDescent="0.25">
      <c r="A141" s="30" t="s">
        <v>11</v>
      </c>
      <c r="B141" s="1">
        <v>275</v>
      </c>
      <c r="C141" s="2">
        <v>29</v>
      </c>
      <c r="D141" s="3">
        <v>0.11788617886178862</v>
      </c>
      <c r="E141" s="2">
        <v>2</v>
      </c>
      <c r="F141" s="3">
        <v>7.326007326007326E-3</v>
      </c>
      <c r="G141" s="3">
        <v>8.6450801634706073E-2</v>
      </c>
    </row>
    <row r="142" spans="1:10" x14ac:dyDescent="0.25">
      <c r="A142" s="30" t="s">
        <v>12</v>
      </c>
      <c r="B142" s="5">
        <v>135</v>
      </c>
      <c r="C142" s="4">
        <v>1</v>
      </c>
      <c r="D142" s="6">
        <v>7.462686567164179E-3</v>
      </c>
      <c r="E142" s="4">
        <v>-4</v>
      </c>
      <c r="F142" s="6">
        <v>-2.8776978417266189E-2</v>
      </c>
      <c r="G142" s="7">
        <v>0.11518771331058021</v>
      </c>
    </row>
    <row r="143" spans="1:10" x14ac:dyDescent="0.25">
      <c r="A143" s="30" t="s">
        <v>13</v>
      </c>
      <c r="B143" s="1">
        <v>1039</v>
      </c>
      <c r="C143" s="2">
        <v>-12</v>
      </c>
      <c r="D143" s="3">
        <v>-1.1417697431018078E-2</v>
      </c>
      <c r="E143" s="2">
        <v>-74</v>
      </c>
      <c r="F143" s="3">
        <v>-6.6486972147349499E-2</v>
      </c>
      <c r="G143" s="3">
        <v>0.11930187162705247</v>
      </c>
    </row>
    <row r="144" spans="1:10" x14ac:dyDescent="0.25">
      <c r="A144" s="30" t="s">
        <v>14</v>
      </c>
      <c r="B144" s="5">
        <v>778</v>
      </c>
      <c r="C144" s="4">
        <v>-21</v>
      </c>
      <c r="D144" s="6">
        <v>-2.6282853566958697E-2</v>
      </c>
      <c r="E144" s="4">
        <v>-54</v>
      </c>
      <c r="F144" s="6">
        <v>-6.4903846153846159E-2</v>
      </c>
      <c r="G144" s="7">
        <v>0.12564599483204134</v>
      </c>
    </row>
    <row r="145" spans="1:7" x14ac:dyDescent="0.25">
      <c r="A145" s="30" t="s">
        <v>15</v>
      </c>
      <c r="B145" s="1">
        <v>275</v>
      </c>
      <c r="C145" s="2">
        <v>14</v>
      </c>
      <c r="D145" s="3">
        <v>5.3639846743295021E-2</v>
      </c>
      <c r="E145" s="2">
        <v>-37</v>
      </c>
      <c r="F145" s="3">
        <v>-0.11858974358974358</v>
      </c>
      <c r="G145" s="3">
        <v>0.11737089201877934</v>
      </c>
    </row>
    <row r="146" spans="1:7" x14ac:dyDescent="0.25">
      <c r="A146" s="30" t="s">
        <v>16</v>
      </c>
      <c r="B146" s="5">
        <v>890</v>
      </c>
      <c r="C146" s="4">
        <v>-9</v>
      </c>
      <c r="D146" s="6">
        <v>-1.0011123470522803E-2</v>
      </c>
      <c r="E146" s="4">
        <v>-165</v>
      </c>
      <c r="F146" s="6">
        <v>-0.15639810426540285</v>
      </c>
      <c r="G146" s="7">
        <v>0.10571326760897969</v>
      </c>
    </row>
    <row r="147" spans="1:7" x14ac:dyDescent="0.25">
      <c r="A147" s="30" t="s">
        <v>17</v>
      </c>
      <c r="B147" s="1">
        <v>1015</v>
      </c>
      <c r="C147" s="2">
        <v>67</v>
      </c>
      <c r="D147" s="3">
        <v>7.0675105485232065E-2</v>
      </c>
      <c r="E147" s="2">
        <v>-146</v>
      </c>
      <c r="F147" s="3">
        <v>-0.12575366063738158</v>
      </c>
      <c r="G147" s="3">
        <v>9.1276978417266189E-2</v>
      </c>
    </row>
    <row r="148" spans="1:7" x14ac:dyDescent="0.25">
      <c r="A148" s="30" t="s">
        <v>18</v>
      </c>
      <c r="B148" s="5">
        <v>9374</v>
      </c>
      <c r="C148" s="4">
        <v>296</v>
      </c>
      <c r="D148" s="6">
        <v>3.2606300947345228E-2</v>
      </c>
      <c r="E148" s="4">
        <v>-1020</v>
      </c>
      <c r="F148" s="6">
        <v>-9.8133538579949969E-2</v>
      </c>
      <c r="G148" s="7">
        <v>0.15340806807953522</v>
      </c>
    </row>
    <row r="149" spans="1:7" x14ac:dyDescent="0.25">
      <c r="A149" s="30" t="s">
        <v>19</v>
      </c>
      <c r="B149" s="1">
        <v>583</v>
      </c>
      <c r="C149" s="2">
        <v>31</v>
      </c>
      <c r="D149" s="3">
        <v>5.6159420289855072E-2</v>
      </c>
      <c r="E149" s="2">
        <v>-16</v>
      </c>
      <c r="F149" s="3">
        <v>-2.6711185308848081E-2</v>
      </c>
      <c r="G149" s="3">
        <v>0.11050037907505686</v>
      </c>
    </row>
    <row r="150" spans="1:7" x14ac:dyDescent="0.25">
      <c r="A150" s="30" t="s">
        <v>20</v>
      </c>
      <c r="B150" s="5">
        <v>30</v>
      </c>
      <c r="C150" s="4">
        <v>2</v>
      </c>
      <c r="D150" s="6">
        <v>7.1428571428571425E-2</v>
      </c>
      <c r="E150" s="4">
        <v>-1</v>
      </c>
      <c r="F150" s="6">
        <v>-3.2258064516129031E-2</v>
      </c>
      <c r="G150" s="7">
        <v>9.9337748344370855E-2</v>
      </c>
    </row>
    <row r="151" spans="1:7" x14ac:dyDescent="0.25">
      <c r="A151" s="30" t="s">
        <v>21</v>
      </c>
      <c r="B151" s="1">
        <v>501</v>
      </c>
      <c r="C151" s="2">
        <v>-5</v>
      </c>
      <c r="D151" s="3">
        <v>-9.881422924901186E-3</v>
      </c>
      <c r="E151" s="2">
        <v>-58</v>
      </c>
      <c r="F151" s="3">
        <v>-0.1037567084078712</v>
      </c>
      <c r="G151" s="3">
        <v>0.11855182205395173</v>
      </c>
    </row>
    <row r="152" spans="1:7" x14ac:dyDescent="0.25">
      <c r="A152" s="30" t="s">
        <v>22</v>
      </c>
      <c r="B152" s="5">
        <v>1837</v>
      </c>
      <c r="C152" s="4">
        <v>-18</v>
      </c>
      <c r="D152" s="6">
        <v>-9.7035040431266845E-3</v>
      </c>
      <c r="E152" s="4">
        <v>-237</v>
      </c>
      <c r="F152" s="6">
        <v>-0.11427193828351012</v>
      </c>
      <c r="G152" s="7">
        <v>0.14998367080339647</v>
      </c>
    </row>
    <row r="153" spans="1:7" x14ac:dyDescent="0.25">
      <c r="A153" s="30" t="s">
        <v>23</v>
      </c>
      <c r="B153" s="1">
        <v>473</v>
      </c>
      <c r="C153" s="2">
        <v>8</v>
      </c>
      <c r="D153" s="3">
        <v>1.7204301075268817E-2</v>
      </c>
      <c r="E153" s="2">
        <v>-77</v>
      </c>
      <c r="F153" s="3">
        <v>-0.14000000000000001</v>
      </c>
      <c r="G153" s="3">
        <v>0.10006346519991538</v>
      </c>
    </row>
    <row r="154" spans="1:7" x14ac:dyDescent="0.25">
      <c r="A154" s="30" t="s">
        <v>24</v>
      </c>
      <c r="B154" s="5">
        <v>1917</v>
      </c>
      <c r="C154" s="4">
        <v>59</v>
      </c>
      <c r="D154" s="6">
        <v>3.1754574811625406E-2</v>
      </c>
      <c r="E154" s="4">
        <v>-110</v>
      </c>
      <c r="F154" s="6">
        <v>-5.4267390231869758E-2</v>
      </c>
      <c r="G154" s="7">
        <v>0.14037785588752197</v>
      </c>
    </row>
    <row r="155" spans="1:7" x14ac:dyDescent="0.25">
      <c r="A155" s="31" t="s">
        <v>25</v>
      </c>
      <c r="B155" s="1">
        <v>402</v>
      </c>
      <c r="C155" s="2">
        <v>9</v>
      </c>
      <c r="D155" s="3">
        <v>2.2900763358778626E-2</v>
      </c>
      <c r="E155" s="2">
        <v>-16</v>
      </c>
      <c r="F155" s="3">
        <v>-3.8277511961722487E-2</v>
      </c>
      <c r="G155" s="3">
        <v>9.1342876618950242E-2</v>
      </c>
    </row>
    <row r="156" spans="1:7" x14ac:dyDescent="0.25">
      <c r="A156" s="31" t="s">
        <v>26</v>
      </c>
      <c r="B156" s="5">
        <v>208</v>
      </c>
      <c r="C156" s="4">
        <v>8</v>
      </c>
      <c r="D156" s="6">
        <v>0.04</v>
      </c>
      <c r="E156" s="4">
        <v>-17</v>
      </c>
      <c r="F156" s="6">
        <v>-7.5555555555555556E-2</v>
      </c>
      <c r="G156" s="7">
        <v>0.15083393763596809</v>
      </c>
    </row>
    <row r="157" spans="1:7" x14ac:dyDescent="0.25">
      <c r="A157" s="30" t="s">
        <v>27</v>
      </c>
      <c r="B157" s="1">
        <v>86</v>
      </c>
      <c r="C157" s="2">
        <v>4</v>
      </c>
      <c r="D157" s="3">
        <v>4.878048780487805E-2</v>
      </c>
      <c r="E157" s="2">
        <v>-4</v>
      </c>
      <c r="F157" s="3">
        <v>-4.4444444444444446E-2</v>
      </c>
      <c r="G157" s="3">
        <v>0.16443594646271512</v>
      </c>
    </row>
    <row r="158" spans="1:7" x14ac:dyDescent="0.25">
      <c r="A158" s="30" t="s">
        <v>28</v>
      </c>
      <c r="B158" s="5">
        <v>199</v>
      </c>
      <c r="C158" s="4">
        <v>15</v>
      </c>
      <c r="D158" s="6">
        <v>8.1521739130434784E-2</v>
      </c>
      <c r="E158" s="4">
        <v>-3</v>
      </c>
      <c r="F158" s="6">
        <v>-1.4851485148514851E-2</v>
      </c>
      <c r="G158" s="7">
        <v>0.101066531234129</v>
      </c>
    </row>
    <row r="159" spans="1:7" x14ac:dyDescent="0.25">
      <c r="A159" s="31" t="s">
        <v>29</v>
      </c>
      <c r="B159" s="1">
        <v>210</v>
      </c>
      <c r="C159" s="2">
        <v>2</v>
      </c>
      <c r="D159" s="3">
        <v>9.6153846153846159E-3</v>
      </c>
      <c r="E159" s="2">
        <v>-5</v>
      </c>
      <c r="F159" s="3">
        <v>-2.3255813953488372E-2</v>
      </c>
      <c r="G159" s="3">
        <v>9.2633436259373619E-2</v>
      </c>
    </row>
    <row r="160" spans="1:7" x14ac:dyDescent="0.25">
      <c r="A160" s="30" t="s">
        <v>30</v>
      </c>
      <c r="B160" s="5">
        <v>165</v>
      </c>
      <c r="C160" s="4">
        <v>12</v>
      </c>
      <c r="D160" s="6">
        <v>7.8431372549019607E-2</v>
      </c>
      <c r="E160" s="4">
        <v>-11</v>
      </c>
      <c r="F160" s="6">
        <v>-6.25E-2</v>
      </c>
      <c r="G160" s="7">
        <v>0.14550264550264549</v>
      </c>
    </row>
    <row r="161" spans="1:7" x14ac:dyDescent="0.25">
      <c r="A161" s="30" t="s">
        <v>31</v>
      </c>
      <c r="B161" s="1">
        <v>209</v>
      </c>
      <c r="C161" s="2">
        <v>-3</v>
      </c>
      <c r="D161" s="3">
        <v>-1.4150943396226415E-2</v>
      </c>
      <c r="E161" s="2">
        <v>-18</v>
      </c>
      <c r="F161" s="3">
        <v>-7.9295154185022032E-2</v>
      </c>
      <c r="G161" s="3">
        <v>7.6951399116347574E-2</v>
      </c>
    </row>
    <row r="162" spans="1:7" x14ac:dyDescent="0.25">
      <c r="A162" s="30" t="s">
        <v>32</v>
      </c>
      <c r="B162" s="5">
        <v>278</v>
      </c>
      <c r="C162" s="4">
        <v>13</v>
      </c>
      <c r="D162" s="6">
        <v>4.9056603773584909E-2</v>
      </c>
      <c r="E162" s="4">
        <v>-45</v>
      </c>
      <c r="F162" s="6">
        <v>-0.13931888544891641</v>
      </c>
      <c r="G162" s="7">
        <v>7.4470934904902225E-2</v>
      </c>
    </row>
    <row r="163" spans="1:7" x14ac:dyDescent="0.25">
      <c r="A163" s="30" t="s">
        <v>33</v>
      </c>
      <c r="B163" s="1">
        <v>1051</v>
      </c>
      <c r="C163" s="2">
        <v>-36</v>
      </c>
      <c r="D163" s="3">
        <v>-3.3118675252989879E-2</v>
      </c>
      <c r="E163" s="2">
        <v>-170</v>
      </c>
      <c r="F163" s="3">
        <v>-0.13923013923013924</v>
      </c>
      <c r="G163" s="3">
        <v>0.14757090704858186</v>
      </c>
    </row>
    <row r="164" spans="1:7" x14ac:dyDescent="0.25">
      <c r="A164" s="30" t="s">
        <v>34</v>
      </c>
      <c r="B164" s="5">
        <v>415</v>
      </c>
      <c r="C164" s="4">
        <v>9</v>
      </c>
      <c r="D164" s="6">
        <v>2.2167487684729065E-2</v>
      </c>
      <c r="E164" s="4">
        <v>-38</v>
      </c>
      <c r="F164" s="6">
        <v>-8.3885209713024281E-2</v>
      </c>
      <c r="G164" s="7">
        <v>9.9639855942376954E-2</v>
      </c>
    </row>
    <row r="165" spans="1:7" x14ac:dyDescent="0.25">
      <c r="A165" s="32" t="s">
        <v>35</v>
      </c>
      <c r="B165" s="1">
        <v>874</v>
      </c>
      <c r="C165" s="2">
        <v>29</v>
      </c>
      <c r="D165" s="3">
        <v>3.4319526627218933E-2</v>
      </c>
      <c r="E165" s="2">
        <v>-62</v>
      </c>
      <c r="F165" s="3">
        <v>-6.623931623931624E-2</v>
      </c>
      <c r="G165" s="3">
        <v>9.2604365331638058E-2</v>
      </c>
    </row>
    <row r="166" spans="1:7" x14ac:dyDescent="0.25">
      <c r="A166" s="33" t="s">
        <v>36</v>
      </c>
      <c r="B166" s="5">
        <v>25485</v>
      </c>
      <c r="C166" s="8">
        <v>590</v>
      </c>
      <c r="D166" s="9">
        <v>2.3699538059851376E-2</v>
      </c>
      <c r="E166" s="8">
        <v>-2611</v>
      </c>
      <c r="F166" s="9">
        <v>-9.293137813211845E-2</v>
      </c>
      <c r="G166" s="10">
        <v>0.12509694583795564</v>
      </c>
    </row>
    <row r="167" spans="1:7" x14ac:dyDescent="0.25">
      <c r="A167" s="120" t="s">
        <v>117</v>
      </c>
      <c r="B167" s="120"/>
      <c r="C167" s="120"/>
      <c r="D167" s="120"/>
      <c r="E167" s="120"/>
      <c r="F167" s="120"/>
      <c r="G167" s="120"/>
    </row>
    <row r="168" spans="1:7" x14ac:dyDescent="0.25">
      <c r="A168" s="120"/>
      <c r="B168" s="120"/>
      <c r="C168" s="120"/>
      <c r="D168" s="120"/>
      <c r="E168" s="120"/>
      <c r="F168" s="120"/>
      <c r="G168" s="120"/>
    </row>
  </sheetData>
  <mergeCells count="23">
    <mergeCell ref="A167:G168"/>
    <mergeCell ref="A80:A81"/>
    <mergeCell ref="B80:D80"/>
    <mergeCell ref="E80:G80"/>
    <mergeCell ref="H80:J80"/>
    <mergeCell ref="A91:A92"/>
    <mergeCell ref="B91:B92"/>
    <mergeCell ref="C91:D91"/>
    <mergeCell ref="E91:F91"/>
    <mergeCell ref="A119:A120"/>
    <mergeCell ref="B119:B120"/>
    <mergeCell ref="C119:C120"/>
    <mergeCell ref="D119:E119"/>
    <mergeCell ref="F119:G119"/>
    <mergeCell ref="A69:A70"/>
    <mergeCell ref="B69:C69"/>
    <mergeCell ref="D69:E69"/>
    <mergeCell ref="F69:G69"/>
    <mergeCell ref="H6:J6"/>
    <mergeCell ref="A10:A11"/>
    <mergeCell ref="B10:D10"/>
    <mergeCell ref="E10:G10"/>
    <mergeCell ref="H10:J10"/>
  </mergeCells>
  <conditionalFormatting sqref="E136">
    <cfRule type="iconSet" priority="1">
      <iconSet>
        <cfvo type="percent" val="0"/>
        <cfvo type="percent" val="33"/>
        <cfvo type="percent" val="67"/>
      </iconSet>
    </cfRule>
  </conditionalFormatting>
  <hyperlinks>
    <hyperlink ref="A167:G168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A28F908-D05D-497A-B2F2-37A669BA7D9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C136:C166</xm:sqref>
        </x14:conditionalFormatting>
        <x14:conditionalFormatting xmlns:xm="http://schemas.microsoft.com/office/excel/2006/main">
          <x14:cfRule type="iconSet" priority="2" id="{88C1067D-90B2-4579-AB79-AA04346620B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E136:E166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9"/>
  <sheetViews>
    <sheetView workbookViewId="0">
      <selection activeCell="J164" sqref="J164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9"/>
      <c r="I6" s="119"/>
      <c r="J6" s="119"/>
    </row>
    <row r="7" spans="1:10" x14ac:dyDescent="0.25">
      <c r="H7" s="99"/>
      <c r="I7" s="99"/>
      <c r="J7" s="99"/>
    </row>
    <row r="8" spans="1:10" x14ac:dyDescent="0.25">
      <c r="H8" s="99"/>
      <c r="I8" s="99"/>
      <c r="J8" s="99"/>
    </row>
    <row r="9" spans="1:10" x14ac:dyDescent="0.25">
      <c r="A9" s="14" t="s">
        <v>57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 x14ac:dyDescent="0.25">
      <c r="A10" s="117" t="s">
        <v>58</v>
      </c>
      <c r="B10" s="118" t="s">
        <v>51</v>
      </c>
      <c r="C10" s="118"/>
      <c r="D10" s="118"/>
      <c r="E10" s="118" t="s">
        <v>52</v>
      </c>
      <c r="F10" s="118"/>
      <c r="G10" s="118"/>
      <c r="H10" s="118" t="s">
        <v>53</v>
      </c>
      <c r="I10" s="118"/>
      <c r="J10" s="118"/>
    </row>
    <row r="11" spans="1:10" ht="12" customHeight="1" x14ac:dyDescent="0.25">
      <c r="A11" s="117"/>
      <c r="B11" s="98" t="s">
        <v>48</v>
      </c>
      <c r="C11" s="98" t="s">
        <v>49</v>
      </c>
      <c r="D11" s="98" t="s">
        <v>50</v>
      </c>
      <c r="E11" s="98" t="s">
        <v>48</v>
      </c>
      <c r="F11" s="98" t="s">
        <v>49</v>
      </c>
      <c r="G11" s="98" t="s">
        <v>50</v>
      </c>
      <c r="H11" s="98" t="s">
        <v>48</v>
      </c>
      <c r="I11" s="98" t="s">
        <v>49</v>
      </c>
      <c r="J11" s="98" t="s">
        <v>50</v>
      </c>
    </row>
    <row r="12" spans="1:10" x14ac:dyDescent="0.25">
      <c r="A12" s="68" t="s">
        <v>54</v>
      </c>
      <c r="B12" s="16">
        <v>19789</v>
      </c>
      <c r="C12" s="16">
        <v>19993</v>
      </c>
      <c r="D12" s="16">
        <v>39782</v>
      </c>
      <c r="E12" s="41">
        <v>7.689174050310622E-3</v>
      </c>
      <c r="F12" s="41">
        <v>7.660904188296961E-3</v>
      </c>
      <c r="G12" s="41">
        <v>7.674966437853036E-3</v>
      </c>
      <c r="H12" s="41">
        <v>-5.0386294927779643E-2</v>
      </c>
      <c r="I12" s="41">
        <v>-3.1159139368094592E-2</v>
      </c>
      <c r="J12" s="41">
        <v>-4.0819770946353223E-2</v>
      </c>
    </row>
    <row r="13" spans="1:10" x14ac:dyDescent="0.25">
      <c r="A13" s="12" t="s">
        <v>37</v>
      </c>
      <c r="B13" s="16">
        <v>19649</v>
      </c>
      <c r="C13" s="16">
        <v>19957</v>
      </c>
      <c r="D13" s="16">
        <v>39606</v>
      </c>
      <c r="E13" s="41">
        <v>-7.0746374248319777E-3</v>
      </c>
      <c r="F13" s="41">
        <v>-1.800630220577202E-3</v>
      </c>
      <c r="G13" s="41">
        <v>-4.4241114071690716E-3</v>
      </c>
      <c r="H13" s="41">
        <v>-6.7707344847219589E-2</v>
      </c>
      <c r="I13" s="41">
        <v>-3.3465710964742351E-2</v>
      </c>
      <c r="J13" s="41">
        <v>-5.0762151279838942E-2</v>
      </c>
    </row>
    <row r="14" spans="1:10" x14ac:dyDescent="0.25">
      <c r="A14" s="12" t="s">
        <v>38</v>
      </c>
      <c r="B14" s="16">
        <v>19430</v>
      </c>
      <c r="C14" s="16">
        <v>20015</v>
      </c>
      <c r="D14" s="16">
        <v>39445</v>
      </c>
      <c r="E14" s="41">
        <v>-1.1145605374319304E-2</v>
      </c>
      <c r="F14" s="41">
        <v>2.906248434133387E-3</v>
      </c>
      <c r="G14" s="41">
        <v>-4.0650406504065045E-3</v>
      </c>
      <c r="H14" s="41">
        <v>-7.2022160664819951E-2</v>
      </c>
      <c r="I14" s="41">
        <v>-2.6034063260340634E-2</v>
      </c>
      <c r="J14" s="41">
        <v>-4.9243154647126877E-2</v>
      </c>
    </row>
    <row r="15" spans="1:10" x14ac:dyDescent="0.25">
      <c r="A15" s="12" t="s">
        <v>39</v>
      </c>
      <c r="B15" s="16">
        <v>18829</v>
      </c>
      <c r="C15" s="16">
        <v>19521</v>
      </c>
      <c r="D15" s="16">
        <v>38350</v>
      </c>
      <c r="E15" s="41">
        <v>-3.0931549150797735E-2</v>
      </c>
      <c r="F15" s="41">
        <v>-2.4681488883337498E-2</v>
      </c>
      <c r="G15" s="41">
        <v>-2.7760172391938141E-2</v>
      </c>
      <c r="H15" s="41">
        <v>-8.3791542990608731E-2</v>
      </c>
      <c r="I15" s="41">
        <v>-3.9793408755533693E-2</v>
      </c>
      <c r="J15" s="41">
        <v>-6.1911401384506251E-2</v>
      </c>
    </row>
    <row r="16" spans="1:10" x14ac:dyDescent="0.25">
      <c r="A16" s="12" t="s">
        <v>40</v>
      </c>
      <c r="B16" s="16">
        <v>18125</v>
      </c>
      <c r="C16" s="16">
        <v>19226</v>
      </c>
      <c r="D16" s="16">
        <v>37351</v>
      </c>
      <c r="E16" s="41">
        <v>-3.738913378299432E-2</v>
      </c>
      <c r="F16" s="41">
        <v>-1.5111930741253009E-2</v>
      </c>
      <c r="G16" s="41">
        <v>-2.6049543676662321E-2</v>
      </c>
      <c r="H16" s="41">
        <v>-8.8783872102961139E-2</v>
      </c>
      <c r="I16" s="41">
        <v>-3.9036337281951314E-2</v>
      </c>
      <c r="J16" s="41">
        <v>-6.3837786355205775E-2</v>
      </c>
    </row>
    <row r="17" spans="1:10" x14ac:dyDescent="0.25">
      <c r="A17" s="12" t="s">
        <v>41</v>
      </c>
      <c r="B17" s="16">
        <v>17245</v>
      </c>
      <c r="C17" s="16">
        <v>18534</v>
      </c>
      <c r="D17" s="16">
        <v>35779</v>
      </c>
      <c r="E17" s="41">
        <v>-4.8551724137931032E-2</v>
      </c>
      <c r="F17" s="41">
        <v>-3.5992926245708934E-2</v>
      </c>
      <c r="G17" s="41">
        <v>-4.2087226580278976E-2</v>
      </c>
      <c r="H17" s="41">
        <v>-9.0357632661673168E-2</v>
      </c>
      <c r="I17" s="41">
        <v>-4.6801069738736885E-2</v>
      </c>
      <c r="J17" s="41">
        <v>-6.830373418051143E-2</v>
      </c>
    </row>
    <row r="18" spans="1:10" x14ac:dyDescent="0.25">
      <c r="A18" s="12" t="s">
        <v>42</v>
      </c>
      <c r="B18" s="16">
        <v>16909</v>
      </c>
      <c r="C18" s="16">
        <v>18750</v>
      </c>
      <c r="D18" s="16">
        <v>35659</v>
      </c>
      <c r="E18" s="41">
        <v>-1.9483908379240359E-2</v>
      </c>
      <c r="F18" s="41">
        <v>1.1654257041113629E-2</v>
      </c>
      <c r="G18" s="41">
        <v>-3.3539226920819474E-3</v>
      </c>
      <c r="H18" s="41">
        <v>-9.1451292246520877E-2</v>
      </c>
      <c r="I18" s="41">
        <v>-4.5510079413561395E-2</v>
      </c>
      <c r="J18" s="41">
        <v>-6.7860410403868782E-2</v>
      </c>
    </row>
    <row r="19" spans="1:10" x14ac:dyDescent="0.25">
      <c r="A19" s="12" t="s">
        <v>43</v>
      </c>
      <c r="B19" s="16">
        <v>16851</v>
      </c>
      <c r="C19" s="16">
        <v>18793</v>
      </c>
      <c r="D19" s="16">
        <v>35644</v>
      </c>
      <c r="E19" s="41">
        <v>-3.4301259684191851E-3</v>
      </c>
      <c r="F19" s="41">
        <v>2.2933333333333334E-3</v>
      </c>
      <c r="G19" s="41">
        <v>-4.2065116800807649E-4</v>
      </c>
      <c r="H19" s="41">
        <v>-8.9332036316472116E-2</v>
      </c>
      <c r="I19" s="41">
        <v>-4.1369108345235668E-2</v>
      </c>
      <c r="J19" s="41">
        <v>-6.4658339456282146E-2</v>
      </c>
    </row>
    <row r="20" spans="1:10" x14ac:dyDescent="0.25">
      <c r="A20" s="12" t="s">
        <v>44</v>
      </c>
      <c r="B20" s="16">
        <v>17117</v>
      </c>
      <c r="C20" s="16">
        <v>18880</v>
      </c>
      <c r="D20" s="16">
        <v>35997</v>
      </c>
      <c r="E20" s="41">
        <v>1.5785413328585841E-2</v>
      </c>
      <c r="F20" s="41">
        <v>4.6293832810088862E-3</v>
      </c>
      <c r="G20" s="41">
        <v>9.9034900684547185E-3</v>
      </c>
      <c r="H20" s="41">
        <v>-0.10264744429882044</v>
      </c>
      <c r="I20" s="41">
        <v>-4.6127418784418735E-2</v>
      </c>
      <c r="J20" s="41">
        <v>-7.3865390552639701E-2</v>
      </c>
    </row>
    <row r="21" spans="1:10" x14ac:dyDescent="0.25">
      <c r="A21" s="12" t="s">
        <v>45</v>
      </c>
      <c r="B21" s="16">
        <v>17770</v>
      </c>
      <c r="C21" s="16">
        <v>19120</v>
      </c>
      <c r="D21" s="16">
        <v>36890</v>
      </c>
      <c r="E21" s="41">
        <v>3.8149208389320559E-2</v>
      </c>
      <c r="F21" s="41">
        <v>1.2711864406779662E-2</v>
      </c>
      <c r="G21" s="41">
        <v>2.4807622857460344E-2</v>
      </c>
      <c r="H21" s="41">
        <v>-9.6823379923761124E-2</v>
      </c>
      <c r="I21" s="41">
        <v>-5.3559053559053556E-2</v>
      </c>
      <c r="J21" s="41">
        <v>-7.4905333901747875E-2</v>
      </c>
    </row>
    <row r="22" spans="1:10" x14ac:dyDescent="0.25">
      <c r="A22" s="12" t="s">
        <v>46</v>
      </c>
      <c r="B22" s="16">
        <v>17650</v>
      </c>
      <c r="C22" s="16">
        <v>18999</v>
      </c>
      <c r="D22" s="16">
        <v>36649</v>
      </c>
      <c r="E22" s="41">
        <v>-6.7529544175576814E-3</v>
      </c>
      <c r="F22" s="41">
        <v>-6.3284518828451881E-3</v>
      </c>
      <c r="G22" s="41">
        <v>-6.5329357549471405E-3</v>
      </c>
      <c r="H22" s="41">
        <v>-0.11758824117588242</v>
      </c>
      <c r="I22" s="41">
        <v>-6.8448149056141216E-2</v>
      </c>
      <c r="J22" s="41">
        <v>-9.2779166769809643E-2</v>
      </c>
    </row>
    <row r="23" spans="1:10" x14ac:dyDescent="0.25">
      <c r="A23" s="12" t="s">
        <v>47</v>
      </c>
      <c r="B23" s="16">
        <v>17497</v>
      </c>
      <c r="C23" s="16">
        <v>18636</v>
      </c>
      <c r="D23" s="16">
        <v>36133</v>
      </c>
      <c r="E23" s="41">
        <v>-8.668555240793201E-3</v>
      </c>
      <c r="F23" s="41">
        <v>-1.9106268750986893E-2</v>
      </c>
      <c r="G23" s="41">
        <v>-1.4079511037136075E-2</v>
      </c>
      <c r="H23" s="41">
        <v>-0.10902332213056319</v>
      </c>
      <c r="I23" s="41">
        <v>-6.0732825966433146E-2</v>
      </c>
      <c r="J23" s="41">
        <v>-8.4753919805466191E-2</v>
      </c>
    </row>
    <row r="24" spans="1:10" x14ac:dyDescent="0.25">
      <c r="A24" s="68" t="s">
        <v>55</v>
      </c>
      <c r="B24" s="16">
        <v>17626</v>
      </c>
      <c r="C24" s="16">
        <v>18871</v>
      </c>
      <c r="D24" s="16">
        <v>36497</v>
      </c>
      <c r="E24" s="41">
        <v>7.3726924615648394E-3</v>
      </c>
      <c r="F24" s="41">
        <v>1.2610002146383343E-2</v>
      </c>
      <c r="G24" s="41">
        <v>1.0073893670605818E-2</v>
      </c>
      <c r="H24" s="41">
        <v>-0.10930314821365406</v>
      </c>
      <c r="I24" s="41">
        <v>-5.611964187465613E-2</v>
      </c>
      <c r="J24" s="41">
        <v>-8.2575033934945447E-2</v>
      </c>
    </row>
    <row r="25" spans="1:10" x14ac:dyDescent="0.25">
      <c r="A25" s="12" t="s">
        <v>37</v>
      </c>
      <c r="B25" s="16">
        <v>17587</v>
      </c>
      <c r="C25" s="16">
        <v>19016</v>
      </c>
      <c r="D25" s="16">
        <v>36603</v>
      </c>
      <c r="E25" s="41">
        <v>-2.212640417564961E-3</v>
      </c>
      <c r="F25" s="41">
        <v>7.6837475491494884E-3</v>
      </c>
      <c r="G25" s="41">
        <v>2.9043483026002137E-3</v>
      </c>
      <c r="H25" s="41">
        <v>-0.10494172731436714</v>
      </c>
      <c r="I25" s="41">
        <v>-4.7151375457233052E-2</v>
      </c>
      <c r="J25" s="41">
        <v>-7.5821845174973493E-2</v>
      </c>
    </row>
    <row r="26" spans="1:10" x14ac:dyDescent="0.25">
      <c r="A26" s="12" t="s">
        <v>38</v>
      </c>
      <c r="B26" s="16">
        <v>17389</v>
      </c>
      <c r="C26" s="16">
        <v>18926</v>
      </c>
      <c r="D26" s="16">
        <v>36315</v>
      </c>
      <c r="E26" s="41">
        <v>-1.1258315801444249E-2</v>
      </c>
      <c r="F26" s="41">
        <v>-4.7328565418594867E-3</v>
      </c>
      <c r="G26" s="41">
        <v>-7.8682075239734448E-3</v>
      </c>
      <c r="H26" s="41">
        <v>-0.10504374678332476</v>
      </c>
      <c r="I26" s="41">
        <v>-5.4409193105171123E-2</v>
      </c>
      <c r="J26" s="41">
        <v>-7.935099505640765E-2</v>
      </c>
    </row>
    <row r="27" spans="1:10" x14ac:dyDescent="0.25">
      <c r="A27" s="12" t="s">
        <v>39</v>
      </c>
      <c r="B27" s="16">
        <v>16557</v>
      </c>
      <c r="C27" s="16">
        <v>18538</v>
      </c>
      <c r="D27" s="16">
        <v>35095</v>
      </c>
      <c r="E27" s="41">
        <v>-4.7846339640002303E-2</v>
      </c>
      <c r="F27" s="41">
        <v>-2.0500898235231955E-2</v>
      </c>
      <c r="G27" s="41">
        <v>-3.3594933223186012E-2</v>
      </c>
      <c r="H27" s="41">
        <v>-0.12066493175420893</v>
      </c>
      <c r="I27" s="41">
        <v>-5.0356026842887147E-2</v>
      </c>
      <c r="J27" s="41">
        <v>-8.48761408083442E-2</v>
      </c>
    </row>
    <row r="28" spans="1:10" x14ac:dyDescent="0.25">
      <c r="A28" s="12" t="s">
        <v>40</v>
      </c>
      <c r="B28" s="16">
        <v>15698</v>
      </c>
      <c r="C28" s="16">
        <v>17992</v>
      </c>
      <c r="D28" s="16">
        <v>33690</v>
      </c>
      <c r="E28" s="41">
        <v>-5.1881379476958388E-2</v>
      </c>
      <c r="F28" s="41">
        <v>-2.9453015427769985E-2</v>
      </c>
      <c r="G28" s="41">
        <v>-4.0034192904972218E-2</v>
      </c>
      <c r="H28" s="41">
        <v>-0.13390344827586206</v>
      </c>
      <c r="I28" s="41">
        <v>-6.4183917611567665E-2</v>
      </c>
      <c r="J28" s="41">
        <v>-9.801611737302883E-2</v>
      </c>
    </row>
    <row r="29" spans="1:10" x14ac:dyDescent="0.25">
      <c r="A29" s="12" t="s">
        <v>41</v>
      </c>
      <c r="B29" s="16">
        <v>14900</v>
      </c>
      <c r="C29" s="16">
        <v>17483</v>
      </c>
      <c r="D29" s="16">
        <v>32383</v>
      </c>
      <c r="E29" s="41">
        <v>-5.0834501210345266E-2</v>
      </c>
      <c r="F29" s="41">
        <v>-2.8290351267229879E-2</v>
      </c>
      <c r="G29" s="41">
        <v>-3.87948946274859E-2</v>
      </c>
      <c r="H29" s="41">
        <v>-0.13598144389678168</v>
      </c>
      <c r="I29" s="41">
        <v>-5.6706593288011226E-2</v>
      </c>
      <c r="J29" s="41">
        <v>-9.4916012185919121E-2</v>
      </c>
    </row>
    <row r="30" spans="1:10" x14ac:dyDescent="0.25">
      <c r="A30" s="12" t="s">
        <v>42</v>
      </c>
      <c r="B30" s="16">
        <v>14431</v>
      </c>
      <c r="C30" s="16">
        <v>17457</v>
      </c>
      <c r="D30" s="16">
        <v>31888</v>
      </c>
      <c r="E30" s="41">
        <v>-3.1476510067114091E-2</v>
      </c>
      <c r="F30" s="41">
        <v>-1.4871589544128581E-3</v>
      </c>
      <c r="G30" s="41">
        <v>-1.5285798103943427E-2</v>
      </c>
      <c r="H30" s="41">
        <v>-0.1465491749955645</v>
      </c>
      <c r="I30" s="41">
        <v>-6.8959999999999994E-2</v>
      </c>
      <c r="J30" s="41">
        <v>-0.10575170363723044</v>
      </c>
    </row>
    <row r="31" spans="1:10" x14ac:dyDescent="0.25">
      <c r="A31" s="12" t="s">
        <v>43</v>
      </c>
      <c r="B31" s="16">
        <v>14727</v>
      </c>
      <c r="C31" s="16">
        <v>17552</v>
      </c>
      <c r="D31" s="16">
        <v>32279</v>
      </c>
      <c r="E31" s="41">
        <v>2.051139907144342E-2</v>
      </c>
      <c r="F31" s="41">
        <v>5.4419430600905084E-3</v>
      </c>
      <c r="G31" s="41">
        <v>1.2261665830406422E-2</v>
      </c>
      <c r="H31" s="41">
        <v>-0.12604593199216663</v>
      </c>
      <c r="I31" s="41">
        <v>-6.6035225881977327E-2</v>
      </c>
      <c r="J31" s="41">
        <v>-9.4405790595892713E-2</v>
      </c>
    </row>
    <row r="32" spans="1:10" x14ac:dyDescent="0.25">
      <c r="A32" s="12" t="s">
        <v>44</v>
      </c>
      <c r="B32" s="16">
        <v>15119</v>
      </c>
      <c r="C32" s="16">
        <v>17640</v>
      </c>
      <c r="D32" s="16">
        <v>32759</v>
      </c>
      <c r="E32" s="41">
        <v>2.6617776872411219E-2</v>
      </c>
      <c r="F32" s="41">
        <v>5.0136736554238833E-3</v>
      </c>
      <c r="G32" s="41">
        <v>1.4870349143405929E-2</v>
      </c>
      <c r="H32" s="41">
        <v>-0.1167260618098966</v>
      </c>
      <c r="I32" s="41">
        <v>-6.5677966101694921E-2</v>
      </c>
      <c r="J32" s="41">
        <v>-8.9951940439481071E-2</v>
      </c>
    </row>
    <row r="33" spans="1:10" x14ac:dyDescent="0.25">
      <c r="A33" s="12" t="s">
        <v>45</v>
      </c>
      <c r="B33" s="16">
        <v>15510</v>
      </c>
      <c r="C33" s="16">
        <v>17834</v>
      </c>
      <c r="D33" s="16">
        <v>33344</v>
      </c>
      <c r="E33" s="41">
        <v>2.5861498776374101E-2</v>
      </c>
      <c r="F33" s="41">
        <v>1.0997732426303855E-2</v>
      </c>
      <c r="G33" s="41">
        <v>1.7857687963613054E-2</v>
      </c>
      <c r="H33" s="41">
        <v>-0.12718064153066966</v>
      </c>
      <c r="I33" s="41">
        <v>-6.7259414225941422E-2</v>
      </c>
      <c r="J33" s="41">
        <v>-9.6123610734616421E-2</v>
      </c>
    </row>
    <row r="34" spans="1:10" x14ac:dyDescent="0.25">
      <c r="A34" s="12" t="s">
        <v>46</v>
      </c>
      <c r="B34" s="16">
        <v>15412</v>
      </c>
      <c r="C34" s="16">
        <v>17858</v>
      </c>
      <c r="D34" s="16">
        <v>33270</v>
      </c>
      <c r="E34" s="41">
        <v>-6.3185041908446161E-3</v>
      </c>
      <c r="F34" s="41">
        <v>1.3457440843332961E-3</v>
      </c>
      <c r="G34" s="41">
        <v>-2.2192898272552783E-3</v>
      </c>
      <c r="H34" s="41">
        <v>-0.12679886685552408</v>
      </c>
      <c r="I34" s="41">
        <v>-6.0055792410126846E-2</v>
      </c>
      <c r="J34" s="41">
        <v>-9.2198968593958902E-2</v>
      </c>
    </row>
    <row r="35" spans="1:10" x14ac:dyDescent="0.25">
      <c r="A35" s="12" t="s">
        <v>47</v>
      </c>
      <c r="B35" s="16">
        <v>15333</v>
      </c>
      <c r="C35" s="16">
        <v>17455</v>
      </c>
      <c r="D35" s="16">
        <v>32788</v>
      </c>
      <c r="E35" s="41">
        <v>-5.1258759408253311E-3</v>
      </c>
      <c r="F35" s="41">
        <v>-2.2566916787994176E-2</v>
      </c>
      <c r="G35" s="41">
        <v>-1.4487526299969944E-2</v>
      </c>
      <c r="H35" s="41">
        <v>-0.1236783448591187</v>
      </c>
      <c r="I35" s="41">
        <v>-6.3371968233526504E-2</v>
      </c>
      <c r="J35" s="41">
        <v>-9.2574654747737531E-2</v>
      </c>
    </row>
    <row r="36" spans="1:10" x14ac:dyDescent="0.25">
      <c r="A36" s="67" t="s">
        <v>56</v>
      </c>
      <c r="B36" s="55">
        <v>15296</v>
      </c>
      <c r="C36" s="55">
        <v>17654</v>
      </c>
      <c r="D36" s="55">
        <v>32950</v>
      </c>
      <c r="E36" s="56">
        <v>-2.4130959368681929E-3</v>
      </c>
      <c r="F36" s="56">
        <v>1.1400744772271555E-2</v>
      </c>
      <c r="G36" s="56">
        <v>4.9408320117116022E-3</v>
      </c>
      <c r="H36" s="56">
        <v>-0.13219108135708613</v>
      </c>
      <c r="I36" s="56">
        <v>-6.4490488050447783E-2</v>
      </c>
      <c r="J36" s="56">
        <v>-9.7186070087952436E-2</v>
      </c>
    </row>
    <row r="37" spans="1:10" x14ac:dyDescent="0.25">
      <c r="A37" s="54" t="s">
        <v>37</v>
      </c>
      <c r="B37" s="55">
        <v>15085</v>
      </c>
      <c r="C37" s="55">
        <v>17435</v>
      </c>
      <c r="D37" s="55">
        <v>32520</v>
      </c>
      <c r="E37" s="56">
        <v>-1.3794456066945607E-2</v>
      </c>
      <c r="F37" s="56">
        <v>-1.2405120652543332E-2</v>
      </c>
      <c r="G37" s="56">
        <v>-1.3050075872534143E-2</v>
      </c>
      <c r="H37" s="56">
        <v>-0.14226417240006822</v>
      </c>
      <c r="I37" s="56">
        <v>-8.314051325199831E-2</v>
      </c>
      <c r="J37" s="56">
        <v>-0.11154823375133185</v>
      </c>
    </row>
    <row r="38" spans="1:10" x14ac:dyDescent="0.25">
      <c r="A38" s="54" t="s">
        <v>38</v>
      </c>
      <c r="B38" s="55">
        <v>14656</v>
      </c>
      <c r="C38" s="55">
        <v>17151</v>
      </c>
      <c r="D38" s="55">
        <v>31807</v>
      </c>
      <c r="E38" s="56">
        <v>-2.8438846536294332E-2</v>
      </c>
      <c r="F38" s="56">
        <v>-1.6289073702322913E-2</v>
      </c>
      <c r="G38" s="56">
        <v>-2.1924969249692498E-2</v>
      </c>
      <c r="H38" s="56">
        <v>-0.15716832480303641</v>
      </c>
      <c r="I38" s="56">
        <v>-9.3786325689527633E-2</v>
      </c>
      <c r="J38" s="56">
        <v>-0.12413603194272339</v>
      </c>
    </row>
    <row r="39" spans="1:10" x14ac:dyDescent="0.25">
      <c r="A39" s="54" t="s">
        <v>39</v>
      </c>
      <c r="B39" s="55">
        <v>14189</v>
      </c>
      <c r="C39" s="55">
        <v>16816</v>
      </c>
      <c r="D39" s="55">
        <v>31005</v>
      </c>
      <c r="E39" s="56">
        <v>-3.1864082969432314E-2</v>
      </c>
      <c r="F39" s="56">
        <v>-1.953238878199522E-2</v>
      </c>
      <c r="G39" s="56">
        <v>-2.5214575407929072E-2</v>
      </c>
      <c r="H39" s="56">
        <v>-0.14302107869783173</v>
      </c>
      <c r="I39" s="56">
        <v>-9.2890279426043804E-2</v>
      </c>
      <c r="J39" s="56">
        <v>-0.11654081778031058</v>
      </c>
    </row>
    <row r="40" spans="1:10" x14ac:dyDescent="0.25">
      <c r="A40" s="54" t="s">
        <v>40</v>
      </c>
      <c r="B40" s="55">
        <v>13666</v>
      </c>
      <c r="C40" s="55">
        <v>16474</v>
      </c>
      <c r="D40" s="55">
        <v>30140</v>
      </c>
      <c r="E40" s="56">
        <v>-3.6859539079568682E-2</v>
      </c>
      <c r="F40" s="56">
        <v>-2.0337773549000952E-2</v>
      </c>
      <c r="G40" s="56">
        <v>-2.789872601193356E-2</v>
      </c>
      <c r="H40" s="56">
        <v>-0.12944324117722003</v>
      </c>
      <c r="I40" s="56">
        <v>-8.4370831480658076E-2</v>
      </c>
      <c r="J40" s="56">
        <v>-0.10537251409913921</v>
      </c>
    </row>
    <row r="41" spans="1:10" x14ac:dyDescent="0.25">
      <c r="A41" s="54" t="s">
        <v>41</v>
      </c>
      <c r="B41" s="55">
        <v>12952</v>
      </c>
      <c r="C41" s="55">
        <v>15911</v>
      </c>
      <c r="D41" s="55">
        <v>28863</v>
      </c>
      <c r="E41" s="56">
        <v>-5.2246451046392507E-2</v>
      </c>
      <c r="F41" s="56">
        <v>-3.4175063736797379E-2</v>
      </c>
      <c r="G41" s="56">
        <v>-4.236894492368945E-2</v>
      </c>
      <c r="H41" s="56">
        <v>-0.13073825503355704</v>
      </c>
      <c r="I41" s="56">
        <v>-8.9915918320654348E-2</v>
      </c>
      <c r="J41" s="56">
        <v>-0.10869900873915327</v>
      </c>
    </row>
    <row r="42" spans="1:10" x14ac:dyDescent="0.25">
      <c r="A42" s="54" t="s">
        <v>42</v>
      </c>
      <c r="B42" s="55">
        <v>12368</v>
      </c>
      <c r="C42" s="55">
        <v>15716</v>
      </c>
      <c r="D42" s="55">
        <v>28084</v>
      </c>
      <c r="E42" s="56">
        <v>-4.5089561457689935E-2</v>
      </c>
      <c r="F42" s="56">
        <v>-1.2255672176481679E-2</v>
      </c>
      <c r="G42" s="56">
        <v>-2.6989571423621937E-2</v>
      </c>
      <c r="H42" s="56">
        <v>-0.14295613609590466</v>
      </c>
      <c r="I42" s="56">
        <v>-9.9730767027553416E-2</v>
      </c>
      <c r="J42" s="56">
        <v>-0.11929252383341696</v>
      </c>
    </row>
    <row r="43" spans="1:10" x14ac:dyDescent="0.25">
      <c r="A43" s="54" t="s">
        <v>43</v>
      </c>
      <c r="B43" s="55">
        <v>12351</v>
      </c>
      <c r="C43" s="55">
        <v>15745</v>
      </c>
      <c r="D43" s="55">
        <v>28096</v>
      </c>
      <c r="E43" s="56">
        <f t="shared" ref="E43:G45" si="0">(B43-B42)/B42</f>
        <v>-1.3745148771021993E-3</v>
      </c>
      <c r="F43" s="56">
        <f t="shared" si="0"/>
        <v>1.8452532451005345E-3</v>
      </c>
      <c r="G43" s="56">
        <f t="shared" si="0"/>
        <v>4.2728955989175332E-4</v>
      </c>
      <c r="H43" s="56">
        <f t="shared" ref="H43:J45" si="1">(B43-B31)/B31</f>
        <v>-0.16133632104298229</v>
      </c>
      <c r="I43" s="56">
        <f t="shared" si="1"/>
        <v>-0.10295123062898814</v>
      </c>
      <c r="J43" s="56">
        <f t="shared" si="1"/>
        <v>-0.12958889680597294</v>
      </c>
    </row>
    <row r="44" spans="1:10" x14ac:dyDescent="0.25">
      <c r="A44" s="54" t="s">
        <v>44</v>
      </c>
      <c r="B44" s="55">
        <v>12701</v>
      </c>
      <c r="C44" s="55">
        <v>15908</v>
      </c>
      <c r="D44" s="55">
        <v>28609</v>
      </c>
      <c r="E44" s="56">
        <f t="shared" si="0"/>
        <v>2.8337786414055544E-2</v>
      </c>
      <c r="F44" s="56">
        <f t="shared" si="0"/>
        <v>1.0352492854874563E-2</v>
      </c>
      <c r="G44" s="56">
        <f t="shared" si="0"/>
        <v>1.8258826879271071E-2</v>
      </c>
      <c r="H44" s="56">
        <f t="shared" si="1"/>
        <v>-0.15993121238177127</v>
      </c>
      <c r="I44" s="56">
        <f t="shared" si="1"/>
        <v>-9.8185941043083896E-2</v>
      </c>
      <c r="J44" s="56">
        <f t="shared" si="1"/>
        <v>-0.1266827436734943</v>
      </c>
    </row>
    <row r="45" spans="1:10" x14ac:dyDescent="0.25">
      <c r="A45" s="54" t="s">
        <v>45</v>
      </c>
      <c r="B45" s="55">
        <v>13177</v>
      </c>
      <c r="C45" s="55">
        <v>16141</v>
      </c>
      <c r="D45" s="55">
        <v>29318</v>
      </c>
      <c r="E45" s="56">
        <f t="shared" si="0"/>
        <v>3.7477363987087634E-2</v>
      </c>
      <c r="F45" s="56">
        <f t="shared" si="0"/>
        <v>1.4646718632134775E-2</v>
      </c>
      <c r="G45" s="56">
        <f t="shared" si="0"/>
        <v>2.4782411129364884E-2</v>
      </c>
      <c r="H45" s="56">
        <f t="shared" si="1"/>
        <v>-0.15041908446163765</v>
      </c>
      <c r="I45" s="56">
        <f t="shared" si="1"/>
        <v>-9.4931030615677925E-2</v>
      </c>
      <c r="J45" s="56">
        <f t="shared" si="1"/>
        <v>-0.12074136276391555</v>
      </c>
    </row>
    <row r="46" spans="1:10" x14ac:dyDescent="0.25">
      <c r="A46" s="54" t="s">
        <v>46</v>
      </c>
      <c r="B46" s="55">
        <v>13474</v>
      </c>
      <c r="C46" s="55">
        <v>16302</v>
      </c>
      <c r="D46" s="55">
        <v>29776</v>
      </c>
      <c r="E46" s="56">
        <v>2.253927297563937E-2</v>
      </c>
      <c r="F46" s="56">
        <v>9.9745988476550394E-3</v>
      </c>
      <c r="G46" s="56">
        <v>1.5621802305750733E-2</v>
      </c>
      <c r="H46" s="56">
        <v>-0.12574617181417078</v>
      </c>
      <c r="I46" s="56">
        <v>-8.7131817672751702E-2</v>
      </c>
      <c r="J46" s="56">
        <v>-0.105019537120529</v>
      </c>
    </row>
    <row r="47" spans="1:10" x14ac:dyDescent="0.25">
      <c r="A47" s="54" t="s">
        <v>47</v>
      </c>
      <c r="B47" s="55">
        <v>13161</v>
      </c>
      <c r="C47" s="55">
        <v>15908</v>
      </c>
      <c r="D47" s="55">
        <v>29069</v>
      </c>
      <c r="E47" s="56">
        <v>-2.322992429864925E-2</v>
      </c>
      <c r="F47" s="56">
        <v>-2.4168813642497854E-2</v>
      </c>
      <c r="G47" s="56">
        <v>-2.3743954862976892E-2</v>
      </c>
      <c r="H47" s="56">
        <v>-0.14165525337507337</v>
      </c>
      <c r="I47" s="56">
        <v>-8.8627900315095959E-2</v>
      </c>
      <c r="J47" s="56">
        <v>-0.11342564352812004</v>
      </c>
    </row>
    <row r="48" spans="1:10" x14ac:dyDescent="0.25">
      <c r="A48" s="67" t="s">
        <v>119</v>
      </c>
      <c r="B48" s="55">
        <v>13016</v>
      </c>
      <c r="C48" s="55">
        <v>15903</v>
      </c>
      <c r="D48" s="55">
        <v>28919</v>
      </c>
      <c r="E48" s="56">
        <v>-1.1017399893625105E-2</v>
      </c>
      <c r="F48" s="56">
        <v>-3.1430726678400802E-4</v>
      </c>
      <c r="G48" s="56">
        <v>-5.1601362275964088E-3</v>
      </c>
      <c r="H48" s="56">
        <v>-0.14905857740585773</v>
      </c>
      <c r="I48" s="56">
        <v>-9.9184320833805364E-2</v>
      </c>
      <c r="J48" s="56">
        <v>-0.12233687405159333</v>
      </c>
    </row>
    <row r="49" spans="1:11" x14ac:dyDescent="0.25">
      <c r="A49" s="54" t="s">
        <v>37</v>
      </c>
      <c r="B49" s="55">
        <v>13036</v>
      </c>
      <c r="C49" s="55">
        <v>16058</v>
      </c>
      <c r="D49" s="55">
        <v>29094</v>
      </c>
      <c r="E49" s="56">
        <v>1.5365703749231714E-3</v>
      </c>
      <c r="F49" s="56">
        <v>9.7465886939571145E-3</v>
      </c>
      <c r="G49" s="56">
        <v>6.0513849026591513E-3</v>
      </c>
      <c r="H49" s="56">
        <v>-0.13583029499502816</v>
      </c>
      <c r="I49" s="56">
        <v>-7.8979065098938914E-2</v>
      </c>
      <c r="J49" s="56">
        <v>-0.10535055350553506</v>
      </c>
      <c r="K49" s="74"/>
    </row>
    <row r="50" spans="1:11" x14ac:dyDescent="0.25">
      <c r="A50" s="54" t="s">
        <v>38</v>
      </c>
      <c r="B50" s="55">
        <v>12765</v>
      </c>
      <c r="C50" s="55">
        <v>15776</v>
      </c>
      <c r="D50" s="55">
        <v>28541</v>
      </c>
      <c r="E50" s="56">
        <v>-2.0788585455661247E-2</v>
      </c>
      <c r="F50" s="56">
        <v>-1.7561340141985304E-2</v>
      </c>
      <c r="G50" s="56">
        <v>-1.9007355468481472E-2</v>
      </c>
      <c r="H50" s="56">
        <v>-0.12902565502183405</v>
      </c>
      <c r="I50" s="56">
        <v>-8.0170252463413208E-2</v>
      </c>
      <c r="J50" s="56">
        <v>-0.10268179960386078</v>
      </c>
    </row>
    <row r="51" spans="1:11" x14ac:dyDescent="0.25">
      <c r="A51" s="54" t="s">
        <v>39</v>
      </c>
      <c r="B51" s="55">
        <v>12032</v>
      </c>
      <c r="C51" s="55">
        <v>15096</v>
      </c>
      <c r="D51" s="55">
        <v>27128</v>
      </c>
      <c r="E51" s="56">
        <v>-5.7422640031335681E-2</v>
      </c>
      <c r="F51" s="56">
        <v>-4.3103448275862072E-2</v>
      </c>
      <c r="G51" s="56">
        <v>-4.9507725727900215E-2</v>
      </c>
      <c r="H51" s="56">
        <v>-0.15201916977940658</v>
      </c>
      <c r="I51" s="56">
        <v>-0.10228353948620361</v>
      </c>
      <c r="J51" s="56">
        <v>-0.12504434768585712</v>
      </c>
    </row>
    <row r="52" spans="1:11" x14ac:dyDescent="0.25">
      <c r="A52" s="54" t="s">
        <v>40</v>
      </c>
      <c r="B52" s="55">
        <v>11424</v>
      </c>
      <c r="C52" s="55">
        <v>14795</v>
      </c>
      <c r="D52" s="55">
        <v>26219</v>
      </c>
      <c r="E52" s="56">
        <v>-5.0531914893617018E-2</v>
      </c>
      <c r="F52" s="56">
        <v>-1.9939056703762587E-2</v>
      </c>
      <c r="G52" s="56">
        <v>-3.3507814803892658E-2</v>
      </c>
      <c r="H52" s="56">
        <v>-0.16405678325771988</v>
      </c>
      <c r="I52" s="56">
        <v>-0.1019181740925094</v>
      </c>
      <c r="J52" s="56">
        <v>-0.130092899800929</v>
      </c>
    </row>
    <row r="53" spans="1:11" x14ac:dyDescent="0.25">
      <c r="A53" s="54" t="s">
        <v>41</v>
      </c>
      <c r="B53" s="55">
        <v>10832</v>
      </c>
      <c r="C53" s="55">
        <v>14370</v>
      </c>
      <c r="D53" s="55">
        <v>25202</v>
      </c>
      <c r="E53" s="56">
        <v>-5.182072829131653E-2</v>
      </c>
      <c r="F53" s="56">
        <v>-2.8725920919229469E-2</v>
      </c>
      <c r="G53" s="56">
        <v>-3.8788664708798964E-2</v>
      </c>
      <c r="H53" s="56">
        <v>-0.16368128474366894</v>
      </c>
      <c r="I53" s="56">
        <v>-9.6851234994657781E-2</v>
      </c>
      <c r="J53" s="56">
        <v>-0.1268405917610782</v>
      </c>
    </row>
    <row r="54" spans="1:11" x14ac:dyDescent="0.25">
      <c r="A54" s="54" t="s">
        <v>42</v>
      </c>
      <c r="B54" s="55">
        <v>10577</v>
      </c>
      <c r="C54" s="55">
        <v>14318</v>
      </c>
      <c r="D54" s="55">
        <v>24895</v>
      </c>
      <c r="E54" s="56">
        <v>-2.3541358936484489E-2</v>
      </c>
      <c r="F54" s="56">
        <v>-3.6186499652052888E-3</v>
      </c>
      <c r="G54" s="56">
        <v>-1.2181572891040394E-2</v>
      </c>
      <c r="H54" s="56">
        <v>-0.14480918499353168</v>
      </c>
      <c r="I54" s="56">
        <v>-8.8953932298294736E-2</v>
      </c>
      <c r="J54" s="56">
        <v>-0.11355220054123344</v>
      </c>
    </row>
    <row r="55" spans="1:11" x14ac:dyDescent="0.25">
      <c r="A55" s="54" t="s">
        <v>43</v>
      </c>
      <c r="B55" s="55">
        <v>10802</v>
      </c>
      <c r="C55" s="55">
        <v>14683</v>
      </c>
      <c r="D55" s="55">
        <v>25485</v>
      </c>
      <c r="E55" s="56">
        <v>2.1272572563108633E-2</v>
      </c>
      <c r="F55" s="56">
        <v>2.5492387204916887E-2</v>
      </c>
      <c r="G55" s="56">
        <v>2.3699538059851376E-2</v>
      </c>
      <c r="H55" s="56">
        <v>-0.12541494615820581</v>
      </c>
      <c r="I55" s="56">
        <v>-6.7449984121943474E-2</v>
      </c>
      <c r="J55" s="56">
        <v>-9.293137813211845E-2</v>
      </c>
    </row>
    <row r="56" spans="1:11" x14ac:dyDescent="0.25">
      <c r="A56" s="48" t="s">
        <v>44</v>
      </c>
      <c r="B56" s="44">
        <v>10995</v>
      </c>
      <c r="C56" s="44">
        <v>14568</v>
      </c>
      <c r="D56" s="44">
        <v>25563</v>
      </c>
      <c r="E56" s="45">
        <v>1.7867061655249029E-2</v>
      </c>
      <c r="F56" s="45">
        <v>-7.8321868827896206E-3</v>
      </c>
      <c r="G56" s="45">
        <v>3.0606238964096528E-3</v>
      </c>
      <c r="H56" s="45">
        <v>-0.13432013227304937</v>
      </c>
      <c r="I56" s="45">
        <v>-8.4234347498114162E-2</v>
      </c>
      <c r="J56" s="45">
        <v>-0.10646999196057184</v>
      </c>
    </row>
    <row r="57" spans="1:11" x14ac:dyDescent="0.25">
      <c r="A57" s="23" t="s">
        <v>116</v>
      </c>
      <c r="B57" s="12"/>
      <c r="C57" s="12"/>
      <c r="D57" s="12"/>
      <c r="E57" s="12"/>
      <c r="F57" s="12"/>
      <c r="G57" s="12"/>
      <c r="H57" s="12"/>
      <c r="I57" s="12"/>
      <c r="J57" s="12"/>
    </row>
    <row r="59" spans="1:11" x14ac:dyDescent="0.25">
      <c r="A59" s="14" t="s">
        <v>168</v>
      </c>
      <c r="B59" s="14"/>
      <c r="C59" s="14"/>
      <c r="D59" s="14"/>
      <c r="E59" s="14"/>
      <c r="F59" s="14"/>
      <c r="G59" s="14"/>
      <c r="H59" s="42"/>
      <c r="I59" s="42"/>
      <c r="J59" s="42"/>
    </row>
    <row r="60" spans="1:11" ht="33.75" customHeight="1" x14ac:dyDescent="0.25">
      <c r="A60" s="15" t="s">
        <v>115</v>
      </c>
      <c r="B60" s="97" t="s">
        <v>51</v>
      </c>
      <c r="C60" s="100" t="s">
        <v>66</v>
      </c>
      <c r="D60" s="100" t="s">
        <v>68</v>
      </c>
      <c r="E60" s="100" t="s">
        <v>67</v>
      </c>
      <c r="F60" s="100" t="s">
        <v>69</v>
      </c>
      <c r="G60" s="97" t="s">
        <v>65</v>
      </c>
      <c r="H60" s="20"/>
      <c r="I60" s="20"/>
    </row>
    <row r="61" spans="1:11" x14ac:dyDescent="0.25">
      <c r="A61" s="12" t="s">
        <v>59</v>
      </c>
      <c r="B61" s="16">
        <v>1416</v>
      </c>
      <c r="C61" s="16">
        <v>112</v>
      </c>
      <c r="D61" s="41">
        <v>8.5889570552147243E-2</v>
      </c>
      <c r="E61" s="16">
        <v>-43</v>
      </c>
      <c r="F61" s="41">
        <v>-2.9472241261137764E-2</v>
      </c>
      <c r="G61" s="41">
        <v>0.12402557589559429</v>
      </c>
      <c r="H61" s="12"/>
      <c r="I61" s="12"/>
    </row>
    <row r="62" spans="1:11" x14ac:dyDescent="0.25">
      <c r="A62" s="12" t="s">
        <v>60</v>
      </c>
      <c r="B62" s="16">
        <v>3477</v>
      </c>
      <c r="C62" s="16">
        <v>-88</v>
      </c>
      <c r="D62" s="41">
        <v>-2.4684431977559606E-2</v>
      </c>
      <c r="E62" s="16">
        <v>-629</v>
      </c>
      <c r="F62" s="41">
        <v>-0.15319045299561618</v>
      </c>
      <c r="G62" s="41">
        <v>8.7816335808455825E-2</v>
      </c>
      <c r="H62" s="12"/>
      <c r="I62" s="12"/>
    </row>
    <row r="63" spans="1:11" x14ac:dyDescent="0.25">
      <c r="A63" s="12" t="s">
        <v>61</v>
      </c>
      <c r="B63" s="16">
        <v>5646</v>
      </c>
      <c r="C63" s="16">
        <v>10</v>
      </c>
      <c r="D63" s="41">
        <v>1.7743080198722497E-3</v>
      </c>
      <c r="E63" s="16">
        <v>-912</v>
      </c>
      <c r="F63" s="41">
        <v>-0.13906678865507777</v>
      </c>
      <c r="G63" s="41">
        <v>8.8108614232209739E-2</v>
      </c>
      <c r="H63" s="12"/>
      <c r="I63" s="12"/>
    </row>
    <row r="64" spans="1:11" x14ac:dyDescent="0.25">
      <c r="A64" s="12" t="s">
        <v>62</v>
      </c>
      <c r="B64" s="16">
        <v>6859</v>
      </c>
      <c r="C64" s="16">
        <v>1</v>
      </c>
      <c r="D64" s="41">
        <v>1.4581510644502772E-4</v>
      </c>
      <c r="E64" s="16">
        <v>-1011</v>
      </c>
      <c r="F64" s="41">
        <v>-0.12846251588310037</v>
      </c>
      <c r="G64" s="41">
        <v>0.12547792839763644</v>
      </c>
      <c r="H64" s="12"/>
      <c r="I64" s="12"/>
    </row>
    <row r="65" spans="1:10" x14ac:dyDescent="0.25">
      <c r="A65" s="12" t="s">
        <v>63</v>
      </c>
      <c r="B65" s="16">
        <v>8165</v>
      </c>
      <c r="C65" s="16">
        <v>43</v>
      </c>
      <c r="D65" s="41">
        <v>5.2942624969219403E-3</v>
      </c>
      <c r="E65" s="16">
        <v>-451</v>
      </c>
      <c r="F65" s="41">
        <v>-5.2344475394614669E-2</v>
      </c>
      <c r="G65" s="41">
        <v>0.23982259296246256</v>
      </c>
      <c r="H65" s="12"/>
      <c r="I65" s="12"/>
    </row>
    <row r="66" spans="1:10" x14ac:dyDescent="0.25">
      <c r="A66" s="24" t="s">
        <v>50</v>
      </c>
      <c r="B66" s="44">
        <v>25563</v>
      </c>
      <c r="C66" s="44">
        <v>78</v>
      </c>
      <c r="D66" s="45">
        <v>3.0606238964096528E-3</v>
      </c>
      <c r="E66" s="44">
        <v>-3046</v>
      </c>
      <c r="F66" s="45">
        <v>-0.10646999196057184</v>
      </c>
      <c r="G66" s="45">
        <v>0.12543179587831207</v>
      </c>
      <c r="H66" s="12"/>
      <c r="I66" s="12"/>
    </row>
    <row r="67" spans="1:10" x14ac:dyDescent="0.25">
      <c r="A67" s="23" t="s">
        <v>118</v>
      </c>
      <c r="B67" s="16"/>
      <c r="C67" s="12"/>
      <c r="D67" s="12"/>
      <c r="E67" s="12"/>
      <c r="F67" s="12"/>
      <c r="G67" s="12"/>
      <c r="H67" s="12"/>
      <c r="I67" s="12"/>
    </row>
    <row r="69" spans="1:10" x14ac:dyDescent="0.25">
      <c r="A69" s="14" t="s">
        <v>169</v>
      </c>
      <c r="B69" s="14"/>
      <c r="C69" s="14"/>
      <c r="D69" s="14"/>
      <c r="E69" s="14"/>
      <c r="F69" s="14"/>
      <c r="G69" s="14"/>
      <c r="H69" s="42"/>
      <c r="I69" s="42"/>
      <c r="J69" s="42"/>
    </row>
    <row r="70" spans="1:10" ht="14.25" customHeight="1" x14ac:dyDescent="0.25">
      <c r="A70" s="117" t="s">
        <v>58</v>
      </c>
      <c r="B70" s="118" t="s">
        <v>51</v>
      </c>
      <c r="C70" s="118"/>
      <c r="D70" s="118" t="s">
        <v>52</v>
      </c>
      <c r="E70" s="118"/>
      <c r="F70" s="118" t="s">
        <v>53</v>
      </c>
      <c r="G70" s="118"/>
      <c r="H70" s="18"/>
    </row>
    <row r="71" spans="1:10" ht="13.5" customHeight="1" x14ac:dyDescent="0.25">
      <c r="A71" s="117"/>
      <c r="B71" s="98" t="s">
        <v>48</v>
      </c>
      <c r="C71" s="98" t="s">
        <v>49</v>
      </c>
      <c r="D71" s="98" t="s">
        <v>48</v>
      </c>
      <c r="E71" s="98" t="s">
        <v>49</v>
      </c>
      <c r="F71" s="98" t="s">
        <v>48</v>
      </c>
      <c r="G71" s="98" t="s">
        <v>49</v>
      </c>
      <c r="H71" s="18"/>
    </row>
    <row r="72" spans="1:10" x14ac:dyDescent="0.25">
      <c r="A72" s="12" t="s">
        <v>59</v>
      </c>
      <c r="B72" s="16">
        <v>806</v>
      </c>
      <c r="C72" s="16">
        <v>610</v>
      </c>
      <c r="D72" s="41">
        <v>0.11019283746556474</v>
      </c>
      <c r="E72" s="41">
        <v>5.536332179930796E-2</v>
      </c>
      <c r="F72" s="41">
        <v>2.5445292620865138E-2</v>
      </c>
      <c r="G72" s="41">
        <v>-9.3610698365527489E-2</v>
      </c>
    </row>
    <row r="73" spans="1:10" x14ac:dyDescent="0.25">
      <c r="A73" s="12" t="s">
        <v>60</v>
      </c>
      <c r="B73" s="16">
        <v>1504</v>
      </c>
      <c r="C73" s="16">
        <v>1973</v>
      </c>
      <c r="D73" s="41">
        <v>1.9661016949152541E-2</v>
      </c>
      <c r="E73" s="41">
        <v>-5.5980861244019138E-2</v>
      </c>
      <c r="F73" s="41">
        <v>-0.17408017572762219</v>
      </c>
      <c r="G73" s="41">
        <v>-0.13654266958424507</v>
      </c>
    </row>
    <row r="74" spans="1:10" x14ac:dyDescent="0.25">
      <c r="A74" s="12" t="s">
        <v>61</v>
      </c>
      <c r="B74" s="16">
        <v>2341</v>
      </c>
      <c r="C74" s="16">
        <v>3305</v>
      </c>
      <c r="D74" s="41">
        <v>7.3149741824440617E-3</v>
      </c>
      <c r="E74" s="41">
        <v>-2.113526570048309E-3</v>
      </c>
      <c r="F74" s="41">
        <v>-0.18146853146853148</v>
      </c>
      <c r="G74" s="41">
        <v>-0.10627366143861547</v>
      </c>
    </row>
    <row r="75" spans="1:10" x14ac:dyDescent="0.25">
      <c r="A75" s="12" t="s">
        <v>62</v>
      </c>
      <c r="B75" s="16">
        <v>3052</v>
      </c>
      <c r="C75" s="16">
        <v>3807</v>
      </c>
      <c r="D75" s="41">
        <v>1.2607830126078301E-2</v>
      </c>
      <c r="E75" s="41">
        <v>-9.6253902185223731E-3</v>
      </c>
      <c r="F75" s="41">
        <v>-0.17602591792656588</v>
      </c>
      <c r="G75" s="41">
        <v>-8.6173787806048965E-2</v>
      </c>
    </row>
    <row r="76" spans="1:10" x14ac:dyDescent="0.25">
      <c r="A76" s="12" t="s">
        <v>63</v>
      </c>
      <c r="B76" s="16">
        <v>3292</v>
      </c>
      <c r="C76" s="16">
        <v>4873</v>
      </c>
      <c r="D76" s="41">
        <v>8.8875268158136681E-3</v>
      </c>
      <c r="E76" s="41">
        <v>2.8812512862728956E-3</v>
      </c>
      <c r="F76" s="41">
        <v>-6.7422096317280453E-2</v>
      </c>
      <c r="G76" s="41">
        <v>-4.1879669681478569E-2</v>
      </c>
    </row>
    <row r="77" spans="1:10" x14ac:dyDescent="0.25">
      <c r="A77" s="24" t="s">
        <v>50</v>
      </c>
      <c r="B77" s="44">
        <v>10995</v>
      </c>
      <c r="C77" s="44">
        <v>14568</v>
      </c>
      <c r="D77" s="45">
        <v>1.7867061655249029E-2</v>
      </c>
      <c r="E77" s="45">
        <v>-7.8321868827896206E-3</v>
      </c>
      <c r="F77" s="45">
        <v>-0.13432013227304937</v>
      </c>
      <c r="G77" s="45">
        <v>-8.4234347498114162E-2</v>
      </c>
    </row>
    <row r="78" spans="1:10" x14ac:dyDescent="0.25">
      <c r="A78" s="23" t="s">
        <v>116</v>
      </c>
    </row>
    <row r="80" spans="1:10" x14ac:dyDescent="0.25">
      <c r="A80" s="14" t="s">
        <v>170</v>
      </c>
      <c r="B80" s="14"/>
      <c r="C80" s="14"/>
      <c r="D80" s="14"/>
      <c r="E80" s="14"/>
      <c r="F80" s="14"/>
      <c r="G80" s="14"/>
      <c r="H80" s="14"/>
      <c r="I80" s="14"/>
      <c r="J80" s="14"/>
    </row>
    <row r="81" spans="1:10" x14ac:dyDescent="0.25">
      <c r="A81" s="117" t="s">
        <v>58</v>
      </c>
      <c r="B81" s="118" t="s">
        <v>51</v>
      </c>
      <c r="C81" s="118"/>
      <c r="D81" s="118"/>
      <c r="E81" s="118" t="s">
        <v>52</v>
      </c>
      <c r="F81" s="118"/>
      <c r="G81" s="118"/>
      <c r="H81" s="118" t="s">
        <v>53</v>
      </c>
      <c r="I81" s="118"/>
      <c r="J81" s="118"/>
    </row>
    <row r="82" spans="1:10" x14ac:dyDescent="0.25">
      <c r="A82" s="117"/>
      <c r="B82" s="98" t="s">
        <v>48</v>
      </c>
      <c r="C82" s="98" t="s">
        <v>49</v>
      </c>
      <c r="D82" s="98" t="s">
        <v>50</v>
      </c>
      <c r="E82" s="98" t="s">
        <v>48</v>
      </c>
      <c r="F82" s="98" t="s">
        <v>49</v>
      </c>
      <c r="G82" s="98" t="s">
        <v>50</v>
      </c>
      <c r="H82" s="98" t="s">
        <v>48</v>
      </c>
      <c r="I82" s="98" t="s">
        <v>49</v>
      </c>
      <c r="J82" s="98" t="s">
        <v>50</v>
      </c>
    </row>
    <row r="83" spans="1:10" x14ac:dyDescent="0.25">
      <c r="A83" s="19" t="s">
        <v>70</v>
      </c>
      <c r="B83" s="57">
        <v>407</v>
      </c>
      <c r="C83" s="57">
        <v>134</v>
      </c>
      <c r="D83" s="57">
        <v>541</v>
      </c>
      <c r="E83" s="58">
        <v>0.11506849315068493</v>
      </c>
      <c r="F83" s="58">
        <v>4.6875E-2</v>
      </c>
      <c r="G83" s="58">
        <v>9.7363083164300201E-2</v>
      </c>
      <c r="H83" s="58">
        <v>-0.19246031746031747</v>
      </c>
      <c r="I83" s="58">
        <v>-5.6338028169014086E-2</v>
      </c>
      <c r="J83" s="58">
        <v>-0.16253869969040247</v>
      </c>
    </row>
    <row r="84" spans="1:10" x14ac:dyDescent="0.25">
      <c r="A84" s="12" t="s">
        <v>71</v>
      </c>
      <c r="B84" s="16">
        <v>1633</v>
      </c>
      <c r="C84" s="16">
        <v>2159</v>
      </c>
      <c r="D84" s="16">
        <v>3792</v>
      </c>
      <c r="E84" s="41">
        <v>-1.6265060240963854E-2</v>
      </c>
      <c r="F84" s="41">
        <v>-3.0098831985624439E-2</v>
      </c>
      <c r="G84" s="41">
        <v>-2.4189397838394237E-2</v>
      </c>
      <c r="H84" s="41">
        <v>-0.16641143440530884</v>
      </c>
      <c r="I84" s="41">
        <v>-0.13188580619219945</v>
      </c>
      <c r="J84" s="41">
        <v>-0.14709851551956815</v>
      </c>
    </row>
    <row r="85" spans="1:10" x14ac:dyDescent="0.25">
      <c r="A85" s="12" t="s">
        <v>72</v>
      </c>
      <c r="B85" s="16">
        <v>2172</v>
      </c>
      <c r="C85" s="16">
        <v>316</v>
      </c>
      <c r="D85" s="16">
        <v>2488</v>
      </c>
      <c r="E85" s="41">
        <v>-2.0297699594046009E-2</v>
      </c>
      <c r="F85" s="41">
        <v>3.1746031746031746E-3</v>
      </c>
      <c r="G85" s="41">
        <v>-1.7377567140600316E-2</v>
      </c>
      <c r="H85" s="41">
        <v>-0.13603818615751789</v>
      </c>
      <c r="I85" s="41">
        <v>-8.6705202312138727E-2</v>
      </c>
      <c r="J85" s="41">
        <v>-0.13006993006993006</v>
      </c>
    </row>
    <row r="86" spans="1:10" x14ac:dyDescent="0.25">
      <c r="A86" s="12" t="s">
        <v>73</v>
      </c>
      <c r="B86" s="16">
        <v>6294</v>
      </c>
      <c r="C86" s="16">
        <v>10847</v>
      </c>
      <c r="D86" s="16">
        <v>17141</v>
      </c>
      <c r="E86" s="41">
        <v>3.2310972609480071E-2</v>
      </c>
      <c r="F86" s="41">
        <v>-1.0039244318700374E-2</v>
      </c>
      <c r="G86" s="41">
        <v>5.1014424768382784E-3</v>
      </c>
      <c r="H86" s="41">
        <v>-0.13018242122719734</v>
      </c>
      <c r="I86" s="41">
        <v>-7.9436476279385562E-2</v>
      </c>
      <c r="J86" s="41">
        <v>-9.874336190125664E-2</v>
      </c>
    </row>
    <row r="87" spans="1:10" x14ac:dyDescent="0.25">
      <c r="A87" s="12" t="s">
        <v>74</v>
      </c>
      <c r="B87" s="16">
        <v>489</v>
      </c>
      <c r="C87" s="16">
        <v>1112</v>
      </c>
      <c r="D87" s="16">
        <v>1601</v>
      </c>
      <c r="E87" s="41">
        <v>5.6155507559395246E-2</v>
      </c>
      <c r="F87" s="41">
        <v>5.2034058656575212E-2</v>
      </c>
      <c r="G87" s="41">
        <v>5.3289473684210525E-2</v>
      </c>
      <c r="H87" s="41">
        <v>2.0491803278688526E-3</v>
      </c>
      <c r="I87" s="41">
        <v>-3.3043478260869563E-2</v>
      </c>
      <c r="J87" s="41">
        <v>-2.2588522588522588E-2</v>
      </c>
    </row>
    <row r="88" spans="1:10" x14ac:dyDescent="0.25">
      <c r="A88" s="24" t="s">
        <v>50</v>
      </c>
      <c r="B88" s="44">
        <v>10995</v>
      </c>
      <c r="C88" s="44">
        <v>14568</v>
      </c>
      <c r="D88" s="44">
        <v>25563</v>
      </c>
      <c r="E88" s="45">
        <v>1.7867061655249029E-2</v>
      </c>
      <c r="F88" s="45">
        <v>-7.8321868827896206E-3</v>
      </c>
      <c r="G88" s="45">
        <v>3.0606238964096528E-3</v>
      </c>
      <c r="H88" s="45">
        <v>-0.13432013227304937</v>
      </c>
      <c r="I88" s="45">
        <v>-8.4234347498114162E-2</v>
      </c>
      <c r="J88" s="45">
        <v>-0.10646999196057184</v>
      </c>
    </row>
    <row r="89" spans="1:10" x14ac:dyDescent="0.25">
      <c r="A89" s="23" t="s">
        <v>116</v>
      </c>
      <c r="B89" s="12"/>
      <c r="C89" s="12"/>
      <c r="D89" s="12"/>
      <c r="E89" s="12"/>
      <c r="F89" s="12"/>
      <c r="G89" s="12"/>
      <c r="H89" s="12"/>
      <c r="I89" s="12"/>
      <c r="J89" s="12"/>
    </row>
    <row r="91" spans="1:10" x14ac:dyDescent="0.25">
      <c r="A91" s="14" t="s">
        <v>171</v>
      </c>
      <c r="B91" s="14"/>
      <c r="C91" s="14"/>
      <c r="D91" s="14"/>
      <c r="E91" s="14"/>
      <c r="F91" s="14"/>
      <c r="G91" s="42"/>
      <c r="H91" s="42"/>
      <c r="I91" s="42"/>
      <c r="J91" s="42"/>
    </row>
    <row r="92" spans="1:10" x14ac:dyDescent="0.25">
      <c r="A92" s="117" t="s">
        <v>113</v>
      </c>
      <c r="B92" s="117" t="s">
        <v>96</v>
      </c>
      <c r="C92" s="121" t="s">
        <v>97</v>
      </c>
      <c r="D92" s="121"/>
      <c r="E92" s="121" t="s">
        <v>100</v>
      </c>
      <c r="F92" s="121"/>
      <c r="G92" s="17"/>
      <c r="H92" s="20"/>
      <c r="I92" s="20"/>
      <c r="J92" s="20"/>
    </row>
    <row r="93" spans="1:10" x14ac:dyDescent="0.25">
      <c r="A93" s="117"/>
      <c r="B93" s="117"/>
      <c r="C93" s="100" t="s">
        <v>98</v>
      </c>
      <c r="D93" s="100" t="s">
        <v>99</v>
      </c>
      <c r="E93" s="100" t="s">
        <v>98</v>
      </c>
      <c r="F93" s="100" t="s">
        <v>99</v>
      </c>
      <c r="G93" s="17"/>
      <c r="H93" s="20"/>
      <c r="I93" s="20"/>
      <c r="J93" s="20"/>
    </row>
    <row r="94" spans="1:10" ht="21" x14ac:dyDescent="0.25">
      <c r="A94" s="21" t="s">
        <v>75</v>
      </c>
      <c r="B94" s="16">
        <v>541</v>
      </c>
      <c r="C94" s="16">
        <v>48</v>
      </c>
      <c r="D94" s="41">
        <v>9.7363083164300201E-2</v>
      </c>
      <c r="E94" s="16">
        <v>-105</v>
      </c>
      <c r="F94" s="41">
        <v>-0.16253869969040247</v>
      </c>
    </row>
    <row r="95" spans="1:10" x14ac:dyDescent="0.25">
      <c r="A95" s="22" t="s">
        <v>76</v>
      </c>
      <c r="B95" s="46">
        <v>8</v>
      </c>
      <c r="C95" s="46">
        <v>1</v>
      </c>
      <c r="D95" s="47">
        <v>0.14285714285714285</v>
      </c>
      <c r="E95" s="46">
        <v>0</v>
      </c>
      <c r="F95" s="47">
        <v>0</v>
      </c>
    </row>
    <row r="96" spans="1:10" ht="21" x14ac:dyDescent="0.25">
      <c r="A96" s="21" t="s">
        <v>77</v>
      </c>
      <c r="B96" s="16">
        <v>3607</v>
      </c>
      <c r="C96" s="16">
        <v>-100</v>
      </c>
      <c r="D96" s="41">
        <v>-2.6975991367682764E-2</v>
      </c>
      <c r="E96" s="16">
        <v>-613</v>
      </c>
      <c r="F96" s="41">
        <v>-0.14526066350710901</v>
      </c>
    </row>
    <row r="97" spans="1:6" ht="21" x14ac:dyDescent="0.25">
      <c r="A97" s="22" t="s">
        <v>78</v>
      </c>
      <c r="B97" s="46">
        <v>20</v>
      </c>
      <c r="C97" s="46">
        <v>0</v>
      </c>
      <c r="D97" s="47">
        <v>0</v>
      </c>
      <c r="E97" s="46">
        <v>-2</v>
      </c>
      <c r="F97" s="47">
        <v>-9.0909090909090912E-2</v>
      </c>
    </row>
    <row r="98" spans="1:6" ht="21" x14ac:dyDescent="0.25">
      <c r="A98" s="21" t="s">
        <v>79</v>
      </c>
      <c r="B98" s="16">
        <v>157</v>
      </c>
      <c r="C98" s="16">
        <v>5</v>
      </c>
      <c r="D98" s="41">
        <v>3.2894736842105261E-2</v>
      </c>
      <c r="E98" s="16">
        <v>-39</v>
      </c>
      <c r="F98" s="41">
        <v>-0.19897959183673469</v>
      </c>
    </row>
    <row r="99" spans="1:6" x14ac:dyDescent="0.25">
      <c r="A99" s="22" t="s">
        <v>72</v>
      </c>
      <c r="B99" s="46">
        <v>2488</v>
      </c>
      <c r="C99" s="46">
        <v>-44</v>
      </c>
      <c r="D99" s="47">
        <v>-1.7377567140600316E-2</v>
      </c>
      <c r="E99" s="46">
        <v>-372</v>
      </c>
      <c r="F99" s="47">
        <v>-0.13006993006993006</v>
      </c>
    </row>
    <row r="100" spans="1:6" ht="21" x14ac:dyDescent="0.25">
      <c r="A100" s="21" t="s">
        <v>80</v>
      </c>
      <c r="B100" s="16">
        <v>4177</v>
      </c>
      <c r="C100" s="16">
        <v>45</v>
      </c>
      <c r="D100" s="41">
        <v>1.0890609874152952E-2</v>
      </c>
      <c r="E100" s="16">
        <v>-551</v>
      </c>
      <c r="F100" s="41">
        <v>-0.11653976311336717</v>
      </c>
    </row>
    <row r="101" spans="1:6" ht="21" x14ac:dyDescent="0.25">
      <c r="A101" s="22" t="s">
        <v>81</v>
      </c>
      <c r="B101" s="46">
        <v>574</v>
      </c>
      <c r="C101" s="46">
        <v>11</v>
      </c>
      <c r="D101" s="47">
        <v>1.9538188277087035E-2</v>
      </c>
      <c r="E101" s="46">
        <v>-82</v>
      </c>
      <c r="F101" s="47">
        <v>-0.125</v>
      </c>
    </row>
    <row r="102" spans="1:6" x14ac:dyDescent="0.25">
      <c r="A102" s="21" t="s">
        <v>82</v>
      </c>
      <c r="B102" s="16">
        <v>2709</v>
      </c>
      <c r="C102" s="16">
        <v>272</v>
      </c>
      <c r="D102" s="41">
        <v>0.11161263848994665</v>
      </c>
      <c r="E102" s="16">
        <v>-197</v>
      </c>
      <c r="F102" s="41">
        <v>-6.7790777701307633E-2</v>
      </c>
    </row>
    <row r="103" spans="1:6" ht="21" x14ac:dyDescent="0.25">
      <c r="A103" s="22" t="s">
        <v>83</v>
      </c>
      <c r="B103" s="46">
        <v>385</v>
      </c>
      <c r="C103" s="46">
        <v>-8</v>
      </c>
      <c r="D103" s="47">
        <v>-2.0356234096692113E-2</v>
      </c>
      <c r="E103" s="46">
        <v>-31</v>
      </c>
      <c r="F103" s="47">
        <v>-7.4519230769230768E-2</v>
      </c>
    </row>
    <row r="104" spans="1:6" ht="21" x14ac:dyDescent="0.25">
      <c r="A104" s="21" t="s">
        <v>84</v>
      </c>
      <c r="B104" s="16">
        <v>213</v>
      </c>
      <c r="C104" s="16">
        <v>-12</v>
      </c>
      <c r="D104" s="41">
        <v>-5.3333333333333337E-2</v>
      </c>
      <c r="E104" s="16">
        <v>-30</v>
      </c>
      <c r="F104" s="41">
        <v>-0.12345679012345678</v>
      </c>
    </row>
    <row r="105" spans="1:6" x14ac:dyDescent="0.25">
      <c r="A105" s="22" t="s">
        <v>85</v>
      </c>
      <c r="B105" s="46">
        <v>247</v>
      </c>
      <c r="C105" s="46">
        <v>2</v>
      </c>
      <c r="D105" s="47">
        <v>8.1632653061224497E-3</v>
      </c>
      <c r="E105" s="46">
        <v>-10</v>
      </c>
      <c r="F105" s="47">
        <v>-3.8910505836575876E-2</v>
      </c>
    </row>
    <row r="106" spans="1:6" ht="21" x14ac:dyDescent="0.25">
      <c r="A106" s="21" t="s">
        <v>86</v>
      </c>
      <c r="B106" s="16">
        <v>1089</v>
      </c>
      <c r="C106" s="16">
        <v>-36</v>
      </c>
      <c r="D106" s="41">
        <v>-3.2000000000000001E-2</v>
      </c>
      <c r="E106" s="16">
        <v>-144</v>
      </c>
      <c r="F106" s="41">
        <v>-0.11678832116788321</v>
      </c>
    </row>
    <row r="107" spans="1:6" ht="31.5" x14ac:dyDescent="0.25">
      <c r="A107" s="22" t="s">
        <v>87</v>
      </c>
      <c r="B107" s="46">
        <v>3226</v>
      </c>
      <c r="C107" s="46">
        <v>59</v>
      </c>
      <c r="D107" s="47">
        <v>1.8629617934954216E-2</v>
      </c>
      <c r="E107" s="46">
        <v>-341</v>
      </c>
      <c r="F107" s="47">
        <v>-9.5598542192318475E-2</v>
      </c>
    </row>
    <row r="108" spans="1:6" ht="31.5" x14ac:dyDescent="0.25">
      <c r="A108" s="21" t="s">
        <v>88</v>
      </c>
      <c r="B108" s="16">
        <v>904</v>
      </c>
      <c r="C108" s="16">
        <v>-47</v>
      </c>
      <c r="D108" s="41">
        <v>-4.9421661409043111E-2</v>
      </c>
      <c r="E108" s="16">
        <v>-100</v>
      </c>
      <c r="F108" s="41">
        <v>-9.9601593625498003E-2</v>
      </c>
    </row>
    <row r="109" spans="1:6" x14ac:dyDescent="0.25">
      <c r="A109" s="22" t="s">
        <v>89</v>
      </c>
      <c r="B109" s="46">
        <v>561</v>
      </c>
      <c r="C109" s="46">
        <v>-229</v>
      </c>
      <c r="D109" s="47">
        <v>-0.28987341772151898</v>
      </c>
      <c r="E109" s="46">
        <v>-35</v>
      </c>
      <c r="F109" s="47">
        <v>-5.8724832214765099E-2</v>
      </c>
    </row>
    <row r="110" spans="1:6" ht="21" x14ac:dyDescent="0.25">
      <c r="A110" s="21" t="s">
        <v>90</v>
      </c>
      <c r="B110" s="16">
        <v>1249</v>
      </c>
      <c r="C110" s="16">
        <v>-6</v>
      </c>
      <c r="D110" s="41">
        <v>-4.7808764940239041E-3</v>
      </c>
      <c r="E110" s="16">
        <v>-183</v>
      </c>
      <c r="F110" s="41">
        <v>-0.12779329608938547</v>
      </c>
    </row>
    <row r="111" spans="1:6" ht="31.5" x14ac:dyDescent="0.25">
      <c r="A111" s="22" t="s">
        <v>91</v>
      </c>
      <c r="B111" s="46">
        <v>551</v>
      </c>
      <c r="C111" s="46">
        <v>7</v>
      </c>
      <c r="D111" s="47">
        <v>1.2867647058823529E-2</v>
      </c>
      <c r="E111" s="46">
        <v>-95</v>
      </c>
      <c r="F111" s="47">
        <v>-0.14705882352941177</v>
      </c>
    </row>
    <row r="112" spans="1:6" x14ac:dyDescent="0.25">
      <c r="A112" s="21" t="s">
        <v>92</v>
      </c>
      <c r="B112" s="16">
        <v>777</v>
      </c>
      <c r="C112" s="16">
        <v>-8</v>
      </c>
      <c r="D112" s="41">
        <v>-1.019108280254777E-2</v>
      </c>
      <c r="E112" s="16">
        <v>-89</v>
      </c>
      <c r="F112" s="41">
        <v>-0.10277136258660508</v>
      </c>
    </row>
    <row r="113" spans="1:10" x14ac:dyDescent="0.25">
      <c r="A113" s="22" t="s">
        <v>93</v>
      </c>
      <c r="B113" s="46">
        <v>473</v>
      </c>
      <c r="C113" s="46">
        <v>38</v>
      </c>
      <c r="D113" s="47">
        <v>8.7356321839080459E-2</v>
      </c>
      <c r="E113" s="46">
        <v>6</v>
      </c>
      <c r="F113" s="47">
        <v>1.284796573875803E-2</v>
      </c>
    </row>
    <row r="114" spans="1:10" ht="21" x14ac:dyDescent="0.25">
      <c r="A114" s="21" t="s">
        <v>94</v>
      </c>
      <c r="B114" s="16">
        <v>6</v>
      </c>
      <c r="C114" s="16">
        <v>-1</v>
      </c>
      <c r="D114" s="41">
        <v>-0.14285714285714285</v>
      </c>
      <c r="E114" s="16">
        <v>4</v>
      </c>
      <c r="F114" s="41">
        <v>2</v>
      </c>
    </row>
    <row r="115" spans="1:10" ht="21" x14ac:dyDescent="0.25">
      <c r="A115" s="22" t="s">
        <v>95</v>
      </c>
      <c r="B115" s="46">
        <v>1601</v>
      </c>
      <c r="C115" s="46">
        <v>81</v>
      </c>
      <c r="D115" s="47">
        <v>5.3289473684210525E-2</v>
      </c>
      <c r="E115" s="46">
        <v>-37</v>
      </c>
      <c r="F115" s="47">
        <v>-2.2588522588522588E-2</v>
      </c>
    </row>
    <row r="116" spans="1:10" ht="18" customHeight="1" x14ac:dyDescent="0.25">
      <c r="A116" s="25" t="s">
        <v>64</v>
      </c>
      <c r="B116" s="44">
        <v>25563</v>
      </c>
      <c r="C116" s="44">
        <v>78</v>
      </c>
      <c r="D116" s="45">
        <v>3.0606238964096528E-3</v>
      </c>
      <c r="E116" s="44">
        <v>-3046</v>
      </c>
      <c r="F116" s="45">
        <v>-0.10646999196057184</v>
      </c>
    </row>
    <row r="117" spans="1:10" x14ac:dyDescent="0.25">
      <c r="A117" s="23" t="s">
        <v>116</v>
      </c>
    </row>
    <row r="118" spans="1:10" x14ac:dyDescent="0.25">
      <c r="A118" s="23"/>
    </row>
    <row r="119" spans="1:10" x14ac:dyDescent="0.25">
      <c r="A119" s="14" t="s">
        <v>172</v>
      </c>
      <c r="B119" s="14"/>
      <c r="C119" s="14"/>
      <c r="D119" s="14"/>
      <c r="E119" s="14"/>
      <c r="F119" s="14"/>
      <c r="G119" s="14"/>
      <c r="H119" s="42"/>
      <c r="I119" s="42"/>
      <c r="J119" s="42"/>
    </row>
    <row r="120" spans="1:10" ht="15" customHeight="1" x14ac:dyDescent="0.25">
      <c r="A120" s="117" t="s">
        <v>114</v>
      </c>
      <c r="B120" s="117" t="s">
        <v>96</v>
      </c>
      <c r="C120" s="117" t="s">
        <v>101</v>
      </c>
      <c r="D120" s="121" t="s">
        <v>97</v>
      </c>
      <c r="E120" s="121"/>
      <c r="F120" s="121" t="s">
        <v>100</v>
      </c>
      <c r="G120" s="121"/>
    </row>
    <row r="121" spans="1:10" x14ac:dyDescent="0.25">
      <c r="A121" s="117"/>
      <c r="B121" s="117"/>
      <c r="C121" s="117"/>
      <c r="D121" s="100" t="s">
        <v>98</v>
      </c>
      <c r="E121" s="100" t="s">
        <v>99</v>
      </c>
      <c r="F121" s="100" t="s">
        <v>98</v>
      </c>
      <c r="G121" s="100" t="s">
        <v>99</v>
      </c>
    </row>
    <row r="122" spans="1:10" x14ac:dyDescent="0.25">
      <c r="A122" s="21" t="s">
        <v>102</v>
      </c>
      <c r="B122" s="49">
        <v>473</v>
      </c>
      <c r="C122" s="41">
        <v>1.8503305558815474E-2</v>
      </c>
      <c r="D122" s="16">
        <v>-27</v>
      </c>
      <c r="E122" s="41">
        <v>-5.3999999999999999E-2</v>
      </c>
      <c r="F122" s="16">
        <v>-106</v>
      </c>
      <c r="G122" s="41">
        <v>-0.18307426597582038</v>
      </c>
    </row>
    <row r="123" spans="1:10" ht="23.25" customHeight="1" x14ac:dyDescent="0.25">
      <c r="A123" s="26" t="s">
        <v>103</v>
      </c>
      <c r="B123" s="50">
        <v>1612</v>
      </c>
      <c r="C123" s="47">
        <v>6.3059891249070923E-2</v>
      </c>
      <c r="D123" s="46">
        <v>-345</v>
      </c>
      <c r="E123" s="47">
        <v>-0.17629024016351558</v>
      </c>
      <c r="F123" s="46">
        <v>-176</v>
      </c>
      <c r="G123" s="47">
        <v>-9.8434004474272932E-2</v>
      </c>
    </row>
    <row r="124" spans="1:10" ht="23.25" customHeight="1" x14ac:dyDescent="0.25">
      <c r="A124" s="21" t="s">
        <v>104</v>
      </c>
      <c r="B124" s="51">
        <v>2393</v>
      </c>
      <c r="C124" s="41">
        <v>9.3611860892696477E-2</v>
      </c>
      <c r="D124" s="16">
        <v>-62</v>
      </c>
      <c r="E124" s="41">
        <v>-2.5254582484725049E-2</v>
      </c>
      <c r="F124" s="16">
        <v>-329</v>
      </c>
      <c r="G124" s="41">
        <v>-0.12086700955180014</v>
      </c>
    </row>
    <row r="125" spans="1:10" ht="34.5" customHeight="1" x14ac:dyDescent="0.25">
      <c r="A125" s="26" t="s">
        <v>105</v>
      </c>
      <c r="B125" s="50">
        <v>3121</v>
      </c>
      <c r="C125" s="47">
        <v>0.12209052145679303</v>
      </c>
      <c r="D125" s="46">
        <v>-60</v>
      </c>
      <c r="E125" s="47">
        <v>-1.8861993083935869E-2</v>
      </c>
      <c r="F125" s="46">
        <v>-344</v>
      </c>
      <c r="G125" s="47">
        <v>-9.9278499278499285E-2</v>
      </c>
    </row>
    <row r="126" spans="1:10" ht="38.25" customHeight="1" x14ac:dyDescent="0.25">
      <c r="A126" s="21" t="s">
        <v>106</v>
      </c>
      <c r="B126" s="51">
        <v>5730</v>
      </c>
      <c r="C126" s="41">
        <v>0.22415209482455112</v>
      </c>
      <c r="D126" s="16">
        <v>262</v>
      </c>
      <c r="E126" s="41">
        <v>4.7915142648134602E-2</v>
      </c>
      <c r="F126" s="16">
        <v>-469</v>
      </c>
      <c r="G126" s="41">
        <v>-7.5657364090982421E-2</v>
      </c>
    </row>
    <row r="127" spans="1:10" ht="34.5" customHeight="1" x14ac:dyDescent="0.25">
      <c r="A127" s="26" t="s">
        <v>107</v>
      </c>
      <c r="B127" s="50">
        <v>388</v>
      </c>
      <c r="C127" s="47">
        <v>1.5178187223721785E-2</v>
      </c>
      <c r="D127" s="46">
        <v>36</v>
      </c>
      <c r="E127" s="47">
        <v>0.10227272727272728</v>
      </c>
      <c r="F127" s="46">
        <v>-48</v>
      </c>
      <c r="G127" s="47">
        <v>-0.11009174311926606</v>
      </c>
    </row>
    <row r="128" spans="1:10" ht="25.5" customHeight="1" x14ac:dyDescent="0.25">
      <c r="A128" s="21" t="s">
        <v>108</v>
      </c>
      <c r="B128" s="51">
        <v>3049</v>
      </c>
      <c r="C128" s="41">
        <v>0.11927395063177249</v>
      </c>
      <c r="D128" s="16">
        <v>-39</v>
      </c>
      <c r="E128" s="41">
        <v>-1.2629533678756476E-2</v>
      </c>
      <c r="F128" s="16">
        <v>-598</v>
      </c>
      <c r="G128" s="41">
        <v>-0.16397038661913901</v>
      </c>
    </row>
    <row r="129" spans="1:10" ht="27.75" customHeight="1" x14ac:dyDescent="0.25">
      <c r="A129" s="26" t="s">
        <v>109</v>
      </c>
      <c r="B129" s="50">
        <v>2299</v>
      </c>
      <c r="C129" s="47">
        <v>8.9934671204475222E-2</v>
      </c>
      <c r="D129" s="46">
        <v>-26</v>
      </c>
      <c r="E129" s="47">
        <v>-1.1182795698924731E-2</v>
      </c>
      <c r="F129" s="46">
        <v>-386</v>
      </c>
      <c r="G129" s="47">
        <v>-0.14376163873370576</v>
      </c>
    </row>
    <row r="130" spans="1:10" x14ac:dyDescent="0.25">
      <c r="A130" s="21" t="s">
        <v>110</v>
      </c>
      <c r="B130" s="49">
        <v>6496</v>
      </c>
      <c r="C130" s="41">
        <v>0.2541172788796307</v>
      </c>
      <c r="D130" s="16">
        <v>339</v>
      </c>
      <c r="E130" s="41">
        <v>5.5059282117914568E-2</v>
      </c>
      <c r="F130" s="16">
        <v>-591</v>
      </c>
      <c r="G130" s="41">
        <v>-8.339212642867222E-2</v>
      </c>
    </row>
    <row r="131" spans="1:10" x14ac:dyDescent="0.25">
      <c r="A131" s="26" t="s">
        <v>111</v>
      </c>
      <c r="B131" s="52">
        <v>2</v>
      </c>
      <c r="C131" s="47">
        <v>7.8238078472792709E-5</v>
      </c>
      <c r="D131" s="46">
        <v>0</v>
      </c>
      <c r="E131" s="47">
        <v>0</v>
      </c>
      <c r="F131" s="46">
        <v>1</v>
      </c>
      <c r="G131" s="47">
        <v>1</v>
      </c>
    </row>
    <row r="132" spans="1:10" x14ac:dyDescent="0.25">
      <c r="A132" s="25" t="s">
        <v>64</v>
      </c>
      <c r="B132" s="53">
        <v>25563</v>
      </c>
      <c r="C132" s="45">
        <v>1</v>
      </c>
      <c r="D132" s="44">
        <v>78</v>
      </c>
      <c r="E132" s="45">
        <v>3.0606238964096528E-3</v>
      </c>
      <c r="F132" s="44">
        <v>-3046</v>
      </c>
      <c r="G132" s="45">
        <v>-0.10646999196057184</v>
      </c>
    </row>
    <row r="133" spans="1:10" x14ac:dyDescent="0.25">
      <c r="A133" s="23" t="s">
        <v>116</v>
      </c>
    </row>
    <row r="134" spans="1:10" x14ac:dyDescent="0.25">
      <c r="A134" s="23"/>
    </row>
    <row r="135" spans="1:10" x14ac:dyDescent="0.25">
      <c r="A135" s="14" t="s">
        <v>173</v>
      </c>
      <c r="B135" s="27"/>
      <c r="C135" s="27"/>
      <c r="D135" s="27"/>
      <c r="E135" s="27"/>
      <c r="F135" s="27"/>
      <c r="G135" s="27"/>
      <c r="H135" s="43"/>
      <c r="I135" s="43"/>
      <c r="J135" s="43"/>
    </row>
    <row r="136" spans="1:10" ht="33.75" x14ac:dyDescent="0.25">
      <c r="A136" s="28" t="s">
        <v>0</v>
      </c>
      <c r="B136" s="40" t="s">
        <v>112</v>
      </c>
      <c r="C136" s="37" t="s">
        <v>1</v>
      </c>
      <c r="D136" s="38" t="s">
        <v>2</v>
      </c>
      <c r="E136" s="37" t="s">
        <v>3</v>
      </c>
      <c r="F136" s="38" t="s">
        <v>4</v>
      </c>
      <c r="G136" s="38" t="s">
        <v>5</v>
      </c>
    </row>
    <row r="137" spans="1:10" x14ac:dyDescent="0.25">
      <c r="A137" s="29" t="s">
        <v>6</v>
      </c>
      <c r="B137" s="39">
        <v>262</v>
      </c>
      <c r="C137" s="34">
        <v>-5</v>
      </c>
      <c r="D137" s="35">
        <v>-1.8726591760299626E-2</v>
      </c>
      <c r="E137" s="34">
        <v>-54</v>
      </c>
      <c r="F137" s="35">
        <v>-0.17088607594936708</v>
      </c>
      <c r="G137" s="36">
        <v>6.5598397596394589E-2</v>
      </c>
    </row>
    <row r="138" spans="1:10" x14ac:dyDescent="0.25">
      <c r="A138" s="30" t="s">
        <v>7</v>
      </c>
      <c r="B138" s="1">
        <v>774</v>
      </c>
      <c r="C138" s="2">
        <v>-20</v>
      </c>
      <c r="D138" s="3">
        <v>-2.5188916876574308E-2</v>
      </c>
      <c r="E138" s="11">
        <v>-41</v>
      </c>
      <c r="F138" s="3">
        <v>-5.030674846625767E-2</v>
      </c>
      <c r="G138" s="3">
        <v>0.11647855530474041</v>
      </c>
    </row>
    <row r="139" spans="1:10" x14ac:dyDescent="0.25">
      <c r="A139" s="30" t="s">
        <v>8</v>
      </c>
      <c r="B139" s="5">
        <v>448</v>
      </c>
      <c r="C139" s="4">
        <v>-24</v>
      </c>
      <c r="D139" s="6">
        <v>-5.0847457627118647E-2</v>
      </c>
      <c r="E139" s="4">
        <v>-75</v>
      </c>
      <c r="F139" s="6">
        <v>-0.14340344168260039</v>
      </c>
      <c r="G139" s="7">
        <v>0.11537471027556014</v>
      </c>
    </row>
    <row r="140" spans="1:10" x14ac:dyDescent="0.25">
      <c r="A140" s="30" t="s">
        <v>9</v>
      </c>
      <c r="B140" s="1">
        <v>579</v>
      </c>
      <c r="C140" s="2">
        <v>-12</v>
      </c>
      <c r="D140" s="3">
        <v>-2.030456852791878E-2</v>
      </c>
      <c r="E140" s="2">
        <v>-89</v>
      </c>
      <c r="F140" s="3">
        <v>-0.13323353293413173</v>
      </c>
      <c r="G140" s="3">
        <v>0.10436193222782984</v>
      </c>
    </row>
    <row r="141" spans="1:10" x14ac:dyDescent="0.25">
      <c r="A141" s="30" t="s">
        <v>10</v>
      </c>
      <c r="B141" s="5">
        <v>145</v>
      </c>
      <c r="C141" s="4">
        <v>3</v>
      </c>
      <c r="D141" s="6">
        <v>2.1126760563380281E-2</v>
      </c>
      <c r="E141" s="4">
        <v>-11</v>
      </c>
      <c r="F141" s="6">
        <v>-7.0512820512820512E-2</v>
      </c>
      <c r="G141" s="7">
        <v>7.0014485755673594E-2</v>
      </c>
    </row>
    <row r="142" spans="1:10" x14ac:dyDescent="0.25">
      <c r="A142" s="30" t="s">
        <v>11</v>
      </c>
      <c r="B142" s="1">
        <v>252</v>
      </c>
      <c r="C142" s="2">
        <v>-23</v>
      </c>
      <c r="D142" s="3">
        <v>-8.3636363636363634E-2</v>
      </c>
      <c r="E142" s="2">
        <v>-25</v>
      </c>
      <c r="F142" s="3">
        <v>-9.0252707581227443E-2</v>
      </c>
      <c r="G142" s="3">
        <v>7.979734008866371E-2</v>
      </c>
    </row>
    <row r="143" spans="1:10" x14ac:dyDescent="0.25">
      <c r="A143" s="30" t="s">
        <v>12</v>
      </c>
      <c r="B143" s="5">
        <v>132</v>
      </c>
      <c r="C143" s="4">
        <v>-3</v>
      </c>
      <c r="D143" s="6">
        <v>-2.2222222222222223E-2</v>
      </c>
      <c r="E143" s="4">
        <v>-12</v>
      </c>
      <c r="F143" s="6">
        <v>-8.3333333333333329E-2</v>
      </c>
      <c r="G143" s="7">
        <v>0.11291702309666382</v>
      </c>
    </row>
    <row r="144" spans="1:10" x14ac:dyDescent="0.25">
      <c r="A144" s="30" t="s">
        <v>13</v>
      </c>
      <c r="B144" s="1">
        <v>1093</v>
      </c>
      <c r="C144" s="2">
        <v>54</v>
      </c>
      <c r="D144" s="3">
        <v>5.19730510105871E-2</v>
      </c>
      <c r="E144" s="2">
        <v>-89</v>
      </c>
      <c r="F144" s="3">
        <v>-7.5296108291032143E-2</v>
      </c>
      <c r="G144" s="3">
        <v>0.12472897409562934</v>
      </c>
    </row>
    <row r="145" spans="1:7" x14ac:dyDescent="0.25">
      <c r="A145" s="30" t="s">
        <v>14</v>
      </c>
      <c r="B145" s="5">
        <v>794</v>
      </c>
      <c r="C145" s="4">
        <v>16</v>
      </c>
      <c r="D145" s="6">
        <v>2.056555269922879E-2</v>
      </c>
      <c r="E145" s="4">
        <v>-50</v>
      </c>
      <c r="F145" s="6">
        <v>-5.9241706161137442E-2</v>
      </c>
      <c r="G145" s="7">
        <v>0.12789948453608246</v>
      </c>
    </row>
    <row r="146" spans="1:7" x14ac:dyDescent="0.25">
      <c r="A146" s="30" t="s">
        <v>15</v>
      </c>
      <c r="B146" s="1">
        <v>256</v>
      </c>
      <c r="C146" s="2">
        <v>-19</v>
      </c>
      <c r="D146" s="3">
        <v>-6.9090909090909092E-2</v>
      </c>
      <c r="E146" s="2">
        <v>-49</v>
      </c>
      <c r="F146" s="3">
        <v>-0.16065573770491803</v>
      </c>
      <c r="G146" s="3">
        <v>0.11015490533562823</v>
      </c>
    </row>
    <row r="147" spans="1:7" x14ac:dyDescent="0.25">
      <c r="A147" s="30" t="s">
        <v>16</v>
      </c>
      <c r="B147" s="5">
        <v>949</v>
      </c>
      <c r="C147" s="4">
        <v>59</v>
      </c>
      <c r="D147" s="6">
        <v>6.6292134831460681E-2</v>
      </c>
      <c r="E147" s="4">
        <v>-226</v>
      </c>
      <c r="F147" s="6">
        <v>-0.19234042553191488</v>
      </c>
      <c r="G147" s="7">
        <v>0.11193677754187309</v>
      </c>
    </row>
    <row r="148" spans="1:7" x14ac:dyDescent="0.25">
      <c r="A148" s="30" t="s">
        <v>17</v>
      </c>
      <c r="B148" s="1">
        <v>997</v>
      </c>
      <c r="C148" s="2">
        <v>-18</v>
      </c>
      <c r="D148" s="3">
        <v>-1.7733990147783252E-2</v>
      </c>
      <c r="E148" s="2">
        <v>-150</v>
      </c>
      <c r="F148" s="3">
        <v>-0.13077593722755013</v>
      </c>
      <c r="G148" s="3">
        <v>8.9803638983966858E-2</v>
      </c>
    </row>
    <row r="149" spans="1:7" x14ac:dyDescent="0.25">
      <c r="A149" s="30" t="s">
        <v>18</v>
      </c>
      <c r="B149" s="5">
        <v>9492</v>
      </c>
      <c r="C149" s="4">
        <v>118</v>
      </c>
      <c r="D149" s="6">
        <v>1.2588009387668018E-2</v>
      </c>
      <c r="E149" s="4">
        <v>-1062</v>
      </c>
      <c r="F149" s="6">
        <v>-0.10062535531552018</v>
      </c>
      <c r="G149" s="7">
        <v>0.15503977263446744</v>
      </c>
    </row>
    <row r="150" spans="1:7" x14ac:dyDescent="0.25">
      <c r="A150" s="30" t="s">
        <v>19</v>
      </c>
      <c r="B150" s="1">
        <v>558</v>
      </c>
      <c r="C150" s="2">
        <v>-25</v>
      </c>
      <c r="D150" s="3">
        <v>-4.2881646655231559E-2</v>
      </c>
      <c r="E150" s="2">
        <v>-15</v>
      </c>
      <c r="F150" s="3">
        <v>-2.6178010471204188E-2</v>
      </c>
      <c r="G150" s="3">
        <v>0.10626547324319177</v>
      </c>
    </row>
    <row r="151" spans="1:7" x14ac:dyDescent="0.25">
      <c r="A151" s="30" t="s">
        <v>20</v>
      </c>
      <c r="B151" s="5">
        <v>29</v>
      </c>
      <c r="C151" s="4">
        <v>-1</v>
      </c>
      <c r="D151" s="6">
        <v>-3.3333333333333333E-2</v>
      </c>
      <c r="E151" s="4">
        <v>-2</v>
      </c>
      <c r="F151" s="6">
        <v>-6.4516129032258063E-2</v>
      </c>
      <c r="G151" s="7">
        <v>9.634551495016612E-2</v>
      </c>
    </row>
    <row r="152" spans="1:7" x14ac:dyDescent="0.25">
      <c r="A152" s="30" t="s">
        <v>21</v>
      </c>
      <c r="B152" s="1">
        <v>506</v>
      </c>
      <c r="C152" s="2">
        <v>5</v>
      </c>
      <c r="D152" s="3">
        <v>9.9800399201596807E-3</v>
      </c>
      <c r="E152" s="2">
        <v>-86</v>
      </c>
      <c r="F152" s="3">
        <v>-0.14527027027027026</v>
      </c>
      <c r="G152" s="3">
        <v>0.11959347671945167</v>
      </c>
    </row>
    <row r="153" spans="1:7" x14ac:dyDescent="0.25">
      <c r="A153" s="30" t="s">
        <v>22</v>
      </c>
      <c r="B153" s="5">
        <v>1962</v>
      </c>
      <c r="C153" s="4">
        <v>125</v>
      </c>
      <c r="D153" s="6">
        <v>6.8045726728361455E-2</v>
      </c>
      <c r="E153" s="4">
        <v>-191</v>
      </c>
      <c r="F153" s="6">
        <v>-8.8713423130515556E-2</v>
      </c>
      <c r="G153" s="7">
        <v>0.15857108219510224</v>
      </c>
    </row>
    <row r="154" spans="1:7" x14ac:dyDescent="0.25">
      <c r="A154" s="30" t="s">
        <v>23</v>
      </c>
      <c r="B154" s="1">
        <v>474</v>
      </c>
      <c r="C154" s="2">
        <v>1</v>
      </c>
      <c r="D154" s="3">
        <v>2.1141649048625794E-3</v>
      </c>
      <c r="E154" s="2">
        <v>-95</v>
      </c>
      <c r="F154" s="3">
        <v>-0.16695957820738136</v>
      </c>
      <c r="G154" s="3">
        <v>0.10025380710659898</v>
      </c>
    </row>
    <row r="155" spans="1:7" x14ac:dyDescent="0.25">
      <c r="A155" s="30" t="s">
        <v>24</v>
      </c>
      <c r="B155" s="5">
        <v>1863</v>
      </c>
      <c r="C155" s="4">
        <v>-54</v>
      </c>
      <c r="D155" s="6">
        <v>-2.8169014084507043E-2</v>
      </c>
      <c r="E155" s="4">
        <v>-232</v>
      </c>
      <c r="F155" s="6">
        <v>-0.11073985680190931</v>
      </c>
      <c r="G155" s="7">
        <v>0.13696515218350241</v>
      </c>
    </row>
    <row r="156" spans="1:7" x14ac:dyDescent="0.25">
      <c r="A156" s="31" t="s">
        <v>25</v>
      </c>
      <c r="B156" s="1">
        <v>408</v>
      </c>
      <c r="C156" s="2">
        <v>6</v>
      </c>
      <c r="D156" s="3">
        <v>1.4925373134328358E-2</v>
      </c>
      <c r="E156" s="2">
        <v>-27</v>
      </c>
      <c r="F156" s="3">
        <v>-6.2068965517241378E-2</v>
      </c>
      <c r="G156" s="3">
        <v>9.2579986385296117E-2</v>
      </c>
    </row>
    <row r="157" spans="1:7" x14ac:dyDescent="0.25">
      <c r="A157" s="31" t="s">
        <v>26</v>
      </c>
      <c r="B157" s="5">
        <v>191</v>
      </c>
      <c r="C157" s="4">
        <v>-17</v>
      </c>
      <c r="D157" s="6">
        <v>-8.1730769230769232E-2</v>
      </c>
      <c r="E157" s="4">
        <v>-34</v>
      </c>
      <c r="F157" s="6">
        <v>-0.15111111111111111</v>
      </c>
      <c r="G157" s="7">
        <v>0.14023494860499267</v>
      </c>
    </row>
    <row r="158" spans="1:7" x14ac:dyDescent="0.25">
      <c r="A158" s="30" t="s">
        <v>27</v>
      </c>
      <c r="B158" s="1">
        <v>88</v>
      </c>
      <c r="C158" s="2">
        <v>2</v>
      </c>
      <c r="D158" s="3">
        <v>2.3255813953488372E-2</v>
      </c>
      <c r="E158" s="2">
        <v>-4</v>
      </c>
      <c r="F158" s="3">
        <v>-4.3478260869565216E-2</v>
      </c>
      <c r="G158" s="3">
        <v>0.16761904761904761</v>
      </c>
    </row>
    <row r="159" spans="1:7" x14ac:dyDescent="0.25">
      <c r="A159" s="30" t="s">
        <v>28</v>
      </c>
      <c r="B159" s="5">
        <v>199</v>
      </c>
      <c r="C159" s="4">
        <v>0</v>
      </c>
      <c r="D159" s="6">
        <v>0</v>
      </c>
      <c r="E159" s="4">
        <v>-11</v>
      </c>
      <c r="F159" s="6">
        <v>-5.2380952380952382E-2</v>
      </c>
      <c r="G159" s="7">
        <v>0.101066531234129</v>
      </c>
    </row>
    <row r="160" spans="1:7" x14ac:dyDescent="0.25">
      <c r="A160" s="31" t="s">
        <v>29</v>
      </c>
      <c r="B160" s="1">
        <v>206</v>
      </c>
      <c r="C160" s="2">
        <v>-4</v>
      </c>
      <c r="D160" s="3">
        <v>-1.9047619047619049E-2</v>
      </c>
      <c r="E160" s="2">
        <v>2</v>
      </c>
      <c r="F160" s="3">
        <v>9.8039215686274508E-3</v>
      </c>
      <c r="G160" s="3">
        <v>9.1029606716747674E-2</v>
      </c>
    </row>
    <row r="161" spans="1:7" x14ac:dyDescent="0.25">
      <c r="A161" s="30" t="s">
        <v>30</v>
      </c>
      <c r="B161" s="5">
        <v>161</v>
      </c>
      <c r="C161" s="4">
        <v>-4</v>
      </c>
      <c r="D161" s="6">
        <v>-2.4242424242424242E-2</v>
      </c>
      <c r="E161" s="4">
        <v>-17</v>
      </c>
      <c r="F161" s="6">
        <v>-9.5505617977528087E-2</v>
      </c>
      <c r="G161" s="7">
        <v>0.1424778761061947</v>
      </c>
    </row>
    <row r="162" spans="1:7" x14ac:dyDescent="0.25">
      <c r="A162" s="30" t="s">
        <v>31</v>
      </c>
      <c r="B162" s="1">
        <v>199</v>
      </c>
      <c r="C162" s="2">
        <v>-10</v>
      </c>
      <c r="D162" s="3">
        <v>-4.784688995215311E-2</v>
      </c>
      <c r="E162" s="2">
        <v>-23</v>
      </c>
      <c r="F162" s="3">
        <v>-0.1036036036036036</v>
      </c>
      <c r="G162" s="3">
        <v>7.3540280857354035E-2</v>
      </c>
    </row>
    <row r="163" spans="1:7" x14ac:dyDescent="0.25">
      <c r="A163" s="30" t="s">
        <v>32</v>
      </c>
      <c r="B163" s="5">
        <v>272</v>
      </c>
      <c r="C163" s="4">
        <v>-6</v>
      </c>
      <c r="D163" s="6">
        <v>-2.1582733812949641E-2</v>
      </c>
      <c r="E163" s="4">
        <v>-45</v>
      </c>
      <c r="F163" s="6">
        <v>-0.14195583596214512</v>
      </c>
      <c r="G163" s="7">
        <v>7.2980949825596997E-2</v>
      </c>
    </row>
    <row r="164" spans="1:7" x14ac:dyDescent="0.25">
      <c r="A164" s="30" t="s">
        <v>33</v>
      </c>
      <c r="B164" s="1">
        <v>1083</v>
      </c>
      <c r="C164" s="2">
        <v>32</v>
      </c>
      <c r="D164" s="3">
        <v>3.0447193149381543E-2</v>
      </c>
      <c r="E164" s="2">
        <v>-175</v>
      </c>
      <c r="F164" s="3">
        <v>-0.13910969793322733</v>
      </c>
      <c r="G164" s="3">
        <v>0.15138384120771597</v>
      </c>
    </row>
    <row r="165" spans="1:7" x14ac:dyDescent="0.25">
      <c r="A165" s="30" t="s">
        <v>34</v>
      </c>
      <c r="B165" s="5">
        <v>399</v>
      </c>
      <c r="C165" s="4">
        <v>-16</v>
      </c>
      <c r="D165" s="6">
        <v>-3.8554216867469883E-2</v>
      </c>
      <c r="E165" s="4">
        <v>-43</v>
      </c>
      <c r="F165" s="6">
        <v>-9.7285067873303169E-2</v>
      </c>
      <c r="G165" s="7">
        <v>9.6167751265365142E-2</v>
      </c>
    </row>
    <row r="166" spans="1:7" x14ac:dyDescent="0.25">
      <c r="A166" s="32" t="s">
        <v>35</v>
      </c>
      <c r="B166" s="1">
        <v>792</v>
      </c>
      <c r="C166" s="2">
        <v>-82</v>
      </c>
      <c r="D166" s="3">
        <v>-9.3821510297482841E-2</v>
      </c>
      <c r="E166" s="2">
        <v>-115</v>
      </c>
      <c r="F166" s="3">
        <v>-0.12679162072767364</v>
      </c>
      <c r="G166" s="3">
        <v>8.465156049593843E-2</v>
      </c>
    </row>
    <row r="167" spans="1:7" x14ac:dyDescent="0.25">
      <c r="A167" s="33" t="s">
        <v>36</v>
      </c>
      <c r="B167" s="5">
        <v>25563</v>
      </c>
      <c r="C167" s="8">
        <v>78</v>
      </c>
      <c r="D167" s="9">
        <v>3.0606238964096528E-3</v>
      </c>
      <c r="E167" s="8">
        <v>-3046</v>
      </c>
      <c r="F167" s="9">
        <v>-0.10646999196057184</v>
      </c>
      <c r="G167" s="10">
        <v>0.12543179587831207</v>
      </c>
    </row>
    <row r="168" spans="1:7" x14ac:dyDescent="0.25">
      <c r="A168" s="120" t="s">
        <v>117</v>
      </c>
      <c r="B168" s="120"/>
      <c r="C168" s="120"/>
      <c r="D168" s="120"/>
      <c r="E168" s="120"/>
      <c r="F168" s="120"/>
      <c r="G168" s="120"/>
    </row>
    <row r="169" spans="1:7" x14ac:dyDescent="0.25">
      <c r="A169" s="120"/>
      <c r="B169" s="120"/>
      <c r="C169" s="120"/>
      <c r="D169" s="120"/>
      <c r="E169" s="120"/>
      <c r="F169" s="120"/>
      <c r="G169" s="120"/>
    </row>
  </sheetData>
  <mergeCells count="23">
    <mergeCell ref="A70:A71"/>
    <mergeCell ref="B70:C70"/>
    <mergeCell ref="D70:E70"/>
    <mergeCell ref="F70:G70"/>
    <mergeCell ref="H6:J6"/>
    <mergeCell ref="A10:A11"/>
    <mergeCell ref="B10:D10"/>
    <mergeCell ref="E10:G10"/>
    <mergeCell ref="H10:J10"/>
    <mergeCell ref="A168:G169"/>
    <mergeCell ref="A81:A82"/>
    <mergeCell ref="B81:D81"/>
    <mergeCell ref="E81:G81"/>
    <mergeCell ref="H81:J81"/>
    <mergeCell ref="A92:A93"/>
    <mergeCell ref="B92:B93"/>
    <mergeCell ref="C92:D92"/>
    <mergeCell ref="E92:F92"/>
    <mergeCell ref="A120:A121"/>
    <mergeCell ref="B120:B121"/>
    <mergeCell ref="C120:C121"/>
    <mergeCell ref="D120:E120"/>
    <mergeCell ref="F120:G120"/>
  </mergeCells>
  <conditionalFormatting sqref="E137">
    <cfRule type="iconSet" priority="1">
      <iconSet>
        <cfvo type="percent" val="0"/>
        <cfvo type="percent" val="33"/>
        <cfvo type="percent" val="67"/>
      </iconSet>
    </cfRule>
  </conditionalFormatting>
  <hyperlinks>
    <hyperlink ref="A168:G169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0062855-7E89-4EA6-9164-521E0DDA2A9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C137:C167</xm:sqref>
        </x14:conditionalFormatting>
        <x14:conditionalFormatting xmlns:xm="http://schemas.microsoft.com/office/excel/2006/main">
          <x14:cfRule type="iconSet" priority="2" id="{1BF2DBD4-0AC1-40EC-B8CC-BD52C1CFBDF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E137:E167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Gener 2017</vt:lpstr>
      <vt:lpstr>Febrer</vt:lpstr>
      <vt:lpstr>Març</vt:lpstr>
      <vt:lpstr>Abril</vt:lpstr>
      <vt:lpstr>Maig</vt:lpstr>
      <vt:lpstr>Juny</vt:lpstr>
      <vt:lpstr>Juliol</vt:lpstr>
      <vt:lpstr>Agost</vt:lpstr>
      <vt:lpstr>Setembre</vt:lpstr>
      <vt:lpstr>Octubre</vt:lpstr>
      <vt:lpstr>Novembre</vt:lpstr>
      <vt:lpstr>Desembre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Consegal</dc:creator>
  <cp:lastModifiedBy>Alicia Consegal</cp:lastModifiedBy>
  <cp:lastPrinted>2017-01-09T09:32:27Z</cp:lastPrinted>
  <dcterms:created xsi:type="dcterms:W3CDTF">2016-01-19T12:37:54Z</dcterms:created>
  <dcterms:modified xsi:type="dcterms:W3CDTF">2018-01-08T08:21:40Z</dcterms:modified>
</cp:coreProperties>
</file>