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<sst xmlns="http://schemas.openxmlformats.org/spreadsheetml/2006/main" count="134" uniqueCount="86">
  <si>
    <t>Període</t>
  </si>
  <si>
    <t>Variació</t>
  </si>
  <si>
    <t>Homes</t>
  </si>
  <si>
    <t>Dones</t>
  </si>
  <si>
    <t>Total</t>
  </si>
  <si>
    <t>TOTAL</t>
  </si>
  <si>
    <t>Alella</t>
  </si>
  <si>
    <t>Arenys de Mar</t>
  </si>
  <si>
    <t>Arenys de Munt</t>
  </si>
  <si>
    <t>Argentona</t>
  </si>
  <si>
    <t>Cabrera de Mar</t>
  </si>
  <si>
    <t>Cabrils</t>
  </si>
  <si>
    <t>Caldes d'Estrac</t>
  </si>
  <si>
    <t>Calella</t>
  </si>
  <si>
    <t>Canet de Mar</t>
  </si>
  <si>
    <t>Dosrius</t>
  </si>
  <si>
    <t>Malgrat de Mar</t>
  </si>
  <si>
    <t>Masnou, El</t>
  </si>
  <si>
    <t>Mataró</t>
  </si>
  <si>
    <t>Montgat</t>
  </si>
  <si>
    <t>Palafolls</t>
  </si>
  <si>
    <t>Pineda de Mar</t>
  </si>
  <si>
    <t>Premià de Dalt</t>
  </si>
  <si>
    <t>Premià de Mar</t>
  </si>
  <si>
    <t>Sant Andreu de Llavaneres</t>
  </si>
  <si>
    <t>Sant Cebrià de Vallalta</t>
  </si>
  <si>
    <t>Sant Iscle de Vallalta</t>
  </si>
  <si>
    <t>Sant Pol de Mar</t>
  </si>
  <si>
    <t>Sant Vicenç de Montalt</t>
  </si>
  <si>
    <t>Santa Susanna</t>
  </si>
  <si>
    <t>Teià</t>
  </si>
  <si>
    <t>Tiana</t>
  </si>
  <si>
    <t>Tordera</t>
  </si>
  <si>
    <t>Vilassar de Dalt</t>
  </si>
  <si>
    <t>Vilassar de Mar</t>
  </si>
  <si>
    <t>Òrrius</t>
  </si>
  <si>
    <t>Demografia</t>
  </si>
  <si>
    <t>Font: Padro continu de població, Cens</t>
  </si>
  <si>
    <t>Variació 
anual</t>
  </si>
  <si>
    <t>Evolució anual de la població (2000-2004)</t>
  </si>
  <si>
    <t>Km2</t>
  </si>
  <si>
    <t>Densitat de població</t>
  </si>
  <si>
    <t>Evolució anual de la densitat de població (2000-2004)</t>
  </si>
  <si>
    <t>Grups d'edat</t>
  </si>
  <si>
    <t>% Homes</t>
  </si>
  <si>
    <t>% Dones</t>
  </si>
  <si>
    <t xml:space="preserve">Total </t>
  </si>
  <si>
    <t xml:space="preserve">% Total </t>
  </si>
  <si>
    <t>  0-4</t>
  </si>
  <si>
    <t>  05-09</t>
  </si>
  <si>
    <t xml:space="preserve">  10-14 </t>
  </si>
  <si>
    <t>  15-19</t>
  </si>
  <si>
    <t>  20-24</t>
  </si>
  <si>
    <t>  25-29</t>
  </si>
  <si>
    <t>  30-34</t>
  </si>
  <si>
    <t>  35-39</t>
  </si>
  <si>
    <t>  40-44</t>
  </si>
  <si>
    <t>  45-49</t>
  </si>
  <si>
    <t>  50-54</t>
  </si>
  <si>
    <t>  55-59</t>
  </si>
  <si>
    <t>  60-64</t>
  </si>
  <si>
    <t>  65-69</t>
  </si>
  <si>
    <t>  70-74</t>
  </si>
  <si>
    <t>  75-79</t>
  </si>
  <si>
    <t>  80-84</t>
  </si>
  <si>
    <t>  85 i més</t>
  </si>
  <si>
    <t xml:space="preserve">TOTAL </t>
  </si>
  <si>
    <t>Estructura de la població 2004</t>
  </si>
  <si>
    <t>Evolució anual de l'edat mitjana  (2000-2004)</t>
  </si>
  <si>
    <t>Evolució anual de l'índex d'envelliment (2000-2004)</t>
  </si>
  <si>
    <t>Població</t>
  </si>
  <si>
    <t>Àmbit geogràfic</t>
  </si>
  <si>
    <t>Total província de Barcelona</t>
  </si>
  <si>
    <t>Total Catalunya</t>
  </si>
  <si>
    <t>Total Nascuts a Espanya</t>
  </si>
  <si>
    <t>Mateix municipi. Província Bcn</t>
  </si>
  <si>
    <t>Girona, Lleida i Tarragona</t>
  </si>
  <si>
    <t>Altre comunitat autònoma</t>
  </si>
  <si>
    <t>Total Nascuts a l'estranger</t>
  </si>
  <si>
    <t>Diferent municipi. Província Bcn</t>
  </si>
  <si>
    <t>Població per lloc de naixement. 2004</t>
  </si>
  <si>
    <t>Municipi</t>
  </si>
  <si>
    <t>Font: INE. Padró Continu.</t>
  </si>
  <si>
    <t>Variació %</t>
  </si>
  <si>
    <t>Població total per sexe i municipis. El Maresme, 2004 (1 gener 2005)</t>
  </si>
  <si>
    <t>Evolució de la població per municipis. El Maresme, 2003-2004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</si>
</sst>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%"/>
    <numFmt numFmtId="176" formatCode="0;[Black]0"/>
    <numFmt numFmtId="177" formatCode="0.0"/>
    <numFmt numFmtId="178" formatCode="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6.75"/>
      <name val="Verdana"/>
      <family val="2"/>
    </font>
    <font>
      <b/>
      <sz val="13"/>
      <name val="Verdana"/>
      <family val="2"/>
    </font>
    <font>
      <b/>
      <i/>
      <sz val="9"/>
      <name val="Verdana"/>
      <family val="2"/>
    </font>
    <font>
      <b/>
      <sz val="10"/>
      <name val="Arial"/>
      <family val="2"/>
    </font>
    <font>
      <b/>
      <i/>
      <sz val="8"/>
      <name val="Verdana"/>
      <family val="2"/>
    </font>
    <font>
      <i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77" fontId="4" fillId="3" borderId="6" xfId="0" applyNumberFormat="1" applyFont="1" applyFill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center" wrapText="1"/>
    </xf>
    <xf numFmtId="10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/>
    </xf>
    <xf numFmtId="177" fontId="4" fillId="3" borderId="1" xfId="0" applyNumberFormat="1" applyFont="1" applyFill="1" applyBorder="1" applyAlignment="1">
      <alignment horizontal="center"/>
    </xf>
    <xf numFmtId="177" fontId="4" fillId="3" borderId="0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4" fillId="0" borderId="1" xfId="0" applyNumberFormat="1" applyFont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2" borderId="8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left" vertical="top" wrapText="1"/>
    </xf>
    <xf numFmtId="177" fontId="4" fillId="3" borderId="13" xfId="0" applyNumberFormat="1" applyFont="1" applyFill="1" applyBorder="1" applyAlignment="1">
      <alignment horizontal="center" vertical="center"/>
    </xf>
    <xf numFmtId="177" fontId="0" fillId="0" borderId="14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Evolució i variació anual de la població (2000-2004)</a:t>
            </a:r>
          </a:p>
        </c:rich>
      </c:tx>
      <c:layout>
        <c:manualLayout>
          <c:xMode val="factor"/>
          <c:yMode val="factor"/>
          <c:x val="-0.138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4375"/>
          <c:w val="0.9555"/>
          <c:h val="0.7365"/>
        </c:manualLayout>
      </c:layout>
      <c:lineChart>
        <c:grouping val="standard"/>
        <c:varyColors val="0"/>
        <c:ser>
          <c:idx val="1"/>
          <c:order val="0"/>
          <c:tx>
            <c:strRef>
              <c:f>'[1]informe_atur'!$B$892</c:f>
              <c:strCache>
                <c:ptCount val="1"/>
                <c:pt idx="0">
                  <c:v>Població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'[1]informe_atur'!$A$893:$A$897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'[1]informe_atur'!$B$893:$B$897</c:f>
              <c:numCache>
                <c:ptCount val="5"/>
                <c:pt idx="0">
                  <c:v>345423</c:v>
                </c:pt>
                <c:pt idx="1">
                  <c:v>355714</c:v>
                </c:pt>
                <c:pt idx="2">
                  <c:v>366782</c:v>
                </c:pt>
                <c:pt idx="3">
                  <c:v>377608</c:v>
                </c:pt>
                <c:pt idx="4">
                  <c:v>386573</c:v>
                </c:pt>
              </c:numCache>
            </c:numRef>
          </c:val>
          <c:smooth val="0"/>
        </c:ser>
        <c:marker val="1"/>
        <c:axId val="25212808"/>
        <c:axId val="25588681"/>
      </c:lineChart>
      <c:lineChart>
        <c:grouping val="standard"/>
        <c:varyColors val="0"/>
        <c:ser>
          <c:idx val="0"/>
          <c:order val="1"/>
          <c:tx>
            <c:strRef>
              <c:f>'[1]informe_atur'!$C$892</c:f>
              <c:strCache>
                <c:ptCount val="1"/>
                <c:pt idx="0">
                  <c:v>Variació 
anual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val>
            <c:numRef>
              <c:f>'[1]informe_atur'!$C$893:$C$897</c:f>
              <c:numCache>
                <c:ptCount val="5"/>
                <c:pt idx="1">
                  <c:v>0.0298</c:v>
                </c:pt>
                <c:pt idx="2">
                  <c:v>0.0311</c:v>
                </c:pt>
                <c:pt idx="3">
                  <c:v>0.0295</c:v>
                </c:pt>
                <c:pt idx="4">
                  <c:v>0.0237</c:v>
                </c:pt>
              </c:numCache>
            </c:numRef>
          </c:val>
          <c:smooth val="0"/>
        </c:ser>
        <c:marker val="1"/>
        <c:axId val="28971538"/>
        <c:axId val="59417251"/>
      </c:lineChart>
      <c:catAx>
        <c:axId val="25212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588681"/>
        <c:crosses val="autoZero"/>
        <c:auto val="0"/>
        <c:lblOffset val="100"/>
        <c:noMultiLvlLbl val="0"/>
      </c:catAx>
      <c:valAx>
        <c:axId val="255886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212808"/>
        <c:crossesAt val="1"/>
        <c:crossBetween val="between"/>
        <c:dispUnits/>
      </c:valAx>
      <c:catAx>
        <c:axId val="28971538"/>
        <c:scaling>
          <c:orientation val="minMax"/>
        </c:scaling>
        <c:axPos val="b"/>
        <c:delete val="1"/>
        <c:majorTickMark val="in"/>
        <c:minorTickMark val="none"/>
        <c:tickLblPos val="nextTo"/>
        <c:crossAx val="59417251"/>
        <c:crosses val="autoZero"/>
        <c:auto val="0"/>
        <c:lblOffset val="100"/>
        <c:noMultiLvlLbl val="0"/>
      </c:catAx>
      <c:valAx>
        <c:axId val="59417251"/>
        <c:scaling>
          <c:orientation val="minMax"/>
          <c:max val="0.05"/>
        </c:scaling>
        <c:axPos val="l"/>
        <c:delete val="0"/>
        <c:numFmt formatCode="General" sourceLinked="1"/>
        <c:majorTickMark val="in"/>
        <c:minorTickMark val="none"/>
        <c:tickLblPos val="nextTo"/>
        <c:crossAx val="28971538"/>
        <c:crosses val="max"/>
        <c:crossBetween val="between"/>
        <c:dispUnits/>
        <c:majorUnit val="0.01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Piràmide d'edats 2004</a:t>
            </a:r>
          </a:p>
        </c:rich>
      </c:tx>
      <c:layout>
        <c:manualLayout>
          <c:xMode val="factor"/>
          <c:yMode val="factor"/>
          <c:x val="-0.33625"/>
          <c:y val="-0.011"/>
        </c:manualLayout>
      </c:layout>
      <c:spPr>
        <a:noFill/>
        <a:ln>
          <a:noFill/>
        </a:ln>
      </c:spPr>
    </c:title>
    <c:view3D>
      <c:rotX val="15"/>
      <c:rotY val="20"/>
      <c:depthPercent val="20"/>
      <c:rAngAx val="1"/>
    </c:view3D>
    <c:plotArea>
      <c:layout>
        <c:manualLayout>
          <c:xMode val="edge"/>
          <c:yMode val="edge"/>
          <c:x val="0.07025"/>
          <c:y val="0.1015"/>
          <c:w val="0.827"/>
          <c:h val="0.8305"/>
        </c:manualLayout>
      </c:layout>
      <c:bar3D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'[1]informe_atur'!$A$946:$A$963</c:f>
              <c:strCache>
                <c:ptCount val="18"/>
                <c:pt idx="0">
                  <c:v>  0-4</c:v>
                </c:pt>
                <c:pt idx="1">
                  <c:v>  05-09</c:v>
                </c:pt>
                <c:pt idx="2">
                  <c:v>  10-14 </c:v>
                </c:pt>
                <c:pt idx="3">
                  <c:v>  15-19</c:v>
                </c:pt>
                <c:pt idx="4">
                  <c:v>  20-24</c:v>
                </c:pt>
                <c:pt idx="5">
                  <c:v>  25-29</c:v>
                </c:pt>
                <c:pt idx="6">
                  <c:v>  30-34</c:v>
                </c:pt>
                <c:pt idx="7">
                  <c:v>  35-39</c:v>
                </c:pt>
                <c:pt idx="8">
                  <c:v>  40-44</c:v>
                </c:pt>
                <c:pt idx="9">
                  <c:v>  45-49</c:v>
                </c:pt>
                <c:pt idx="10">
                  <c:v>  50-54</c:v>
                </c:pt>
                <c:pt idx="11">
                  <c:v>  55-59</c:v>
                </c:pt>
                <c:pt idx="12">
                  <c:v>  60-64</c:v>
                </c:pt>
                <c:pt idx="13">
                  <c:v>  65-69</c:v>
                </c:pt>
                <c:pt idx="14">
                  <c:v>  70-74</c:v>
                </c:pt>
                <c:pt idx="15">
                  <c:v>  75-79</c:v>
                </c:pt>
                <c:pt idx="16">
                  <c:v>  80-84</c:v>
                </c:pt>
                <c:pt idx="17">
                  <c:v>  85 i més</c:v>
                </c:pt>
              </c:strCache>
            </c:strRef>
          </c:cat>
          <c:val>
            <c:numRef>
              <c:f>'[1]informe_atur'!$I$946:$I$963</c:f>
              <c:numCache>
                <c:ptCount val="18"/>
                <c:pt idx="0">
                  <c:v>-0.0282947852022774</c:v>
                </c:pt>
                <c:pt idx="1">
                  <c:v>-0.0252449084648954</c:v>
                </c:pt>
                <c:pt idx="2">
                  <c:v>-0.0253121661367969</c:v>
                </c:pt>
                <c:pt idx="3">
                  <c:v>-0.0276817056545594</c:v>
                </c:pt>
                <c:pt idx="4">
                  <c:v>-0.0353128645818513</c:v>
                </c:pt>
                <c:pt idx="5">
                  <c:v>-0.0460921999208429</c:v>
                </c:pt>
                <c:pt idx="6">
                  <c:v>-0.0467906449752052</c:v>
                </c:pt>
                <c:pt idx="7">
                  <c:v>-0.0447832621522972</c:v>
                </c:pt>
                <c:pt idx="8">
                  <c:v>-0.0391155098778239</c:v>
                </c:pt>
                <c:pt idx="9">
                  <c:v>-0.035825057621717</c:v>
                </c:pt>
                <c:pt idx="10">
                  <c:v>-0.0317663158058116</c:v>
                </c:pt>
                <c:pt idx="11">
                  <c:v>-0.0300460715052526</c:v>
                </c:pt>
                <c:pt idx="12">
                  <c:v>-0.0217966593631733</c:v>
                </c:pt>
                <c:pt idx="13">
                  <c:v>-0.0196780426982743</c:v>
                </c:pt>
                <c:pt idx="14">
                  <c:v>-0.0170808618294604</c:v>
                </c:pt>
                <c:pt idx="15">
                  <c:v>-0.0121012072752106</c:v>
                </c:pt>
                <c:pt idx="16">
                  <c:v>-0.00715259472337696</c:v>
                </c:pt>
                <c:pt idx="17">
                  <c:v>-0.00449332984973084</c:v>
                </c:pt>
              </c:numCache>
            </c:numRef>
          </c:val>
          <c:shape val="box"/>
        </c:ser>
        <c:ser>
          <c:idx val="1"/>
          <c:order val="1"/>
          <c:tx>
            <c:v>Dones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'[1]informe_atur'!$A$946:$A$963</c:f>
              <c:strCache>
                <c:ptCount val="18"/>
                <c:pt idx="0">
                  <c:v>  0-4</c:v>
                </c:pt>
                <c:pt idx="1">
                  <c:v>  05-09</c:v>
                </c:pt>
                <c:pt idx="2">
                  <c:v>  10-14 </c:v>
                </c:pt>
                <c:pt idx="3">
                  <c:v>  15-19</c:v>
                </c:pt>
                <c:pt idx="4">
                  <c:v>  20-24</c:v>
                </c:pt>
                <c:pt idx="5">
                  <c:v>  25-29</c:v>
                </c:pt>
                <c:pt idx="6">
                  <c:v>  30-34</c:v>
                </c:pt>
                <c:pt idx="7">
                  <c:v>  35-39</c:v>
                </c:pt>
                <c:pt idx="8">
                  <c:v>  40-44</c:v>
                </c:pt>
                <c:pt idx="9">
                  <c:v>  45-49</c:v>
                </c:pt>
                <c:pt idx="10">
                  <c:v>  50-54</c:v>
                </c:pt>
                <c:pt idx="11">
                  <c:v>  55-59</c:v>
                </c:pt>
                <c:pt idx="12">
                  <c:v>  60-64</c:v>
                </c:pt>
                <c:pt idx="13">
                  <c:v>  65-69</c:v>
                </c:pt>
                <c:pt idx="14">
                  <c:v>  70-74</c:v>
                </c:pt>
                <c:pt idx="15">
                  <c:v>  75-79</c:v>
                </c:pt>
                <c:pt idx="16">
                  <c:v>  80-84</c:v>
                </c:pt>
                <c:pt idx="17">
                  <c:v>  85 i més</c:v>
                </c:pt>
              </c:strCache>
            </c:strRef>
          </c:cat>
          <c:val>
            <c:numRef>
              <c:f>'[1]informe_atur'!$J$946:$J$963</c:f>
              <c:numCache>
                <c:ptCount val="18"/>
                <c:pt idx="0">
                  <c:v>0.02615547386910105</c:v>
                </c:pt>
                <c:pt idx="1">
                  <c:v>0.023643658506931422</c:v>
                </c:pt>
                <c:pt idx="2">
                  <c:v>0.023268567644403514</c:v>
                </c:pt>
                <c:pt idx="3">
                  <c:v>0.025682083332255485</c:v>
                </c:pt>
                <c:pt idx="4">
                  <c:v>0.03284243855623647</c:v>
                </c:pt>
                <c:pt idx="5">
                  <c:v>0.043063017851738224</c:v>
                </c:pt>
                <c:pt idx="6">
                  <c:v>0.043081125686480946</c:v>
                </c:pt>
                <c:pt idx="7">
                  <c:v>0.042328357127890466</c:v>
                </c:pt>
                <c:pt idx="8">
                  <c:v>0.03870420334581049</c:v>
                </c:pt>
                <c:pt idx="9">
                  <c:v>0.035804362953439584</c:v>
                </c:pt>
                <c:pt idx="10">
                  <c:v>0.031877549647802615</c:v>
                </c:pt>
                <c:pt idx="11">
                  <c:v>0.029629591306169857</c:v>
                </c:pt>
                <c:pt idx="12">
                  <c:v>0.022127774055611747</c:v>
                </c:pt>
                <c:pt idx="13">
                  <c:v>0.02066879994205493</c:v>
                </c:pt>
                <c:pt idx="14">
                  <c:v>0.02051617676350909</c:v>
                </c:pt>
                <c:pt idx="15">
                  <c:v>0.017142945834292617</c:v>
                </c:pt>
                <c:pt idx="16">
                  <c:v>0.012685831654047231</c:v>
                </c:pt>
                <c:pt idx="17">
                  <c:v>0.012209854283666992</c:v>
                </c:pt>
              </c:numCache>
            </c:numRef>
          </c:val>
          <c:shape val="box"/>
        </c:ser>
        <c:overlap val="100"/>
        <c:gapWidth val="0"/>
        <c:gapDepth val="0"/>
        <c:shape val="box"/>
        <c:axId val="64993212"/>
        <c:axId val="48067997"/>
      </c:bar3DChart>
      <c:catAx>
        <c:axId val="64993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/>
            </a:pPr>
          </a:p>
        </c:txPr>
        <c:crossAx val="48067997"/>
        <c:crosses val="autoZero"/>
        <c:auto val="1"/>
        <c:lblOffset val="100"/>
        <c:noMultiLvlLbl val="0"/>
      </c:catAx>
      <c:valAx>
        <c:axId val="48067997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649932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175"/>
          <c:y val="0.47125"/>
        </c:manualLayout>
      </c:layout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19050</xdr:rowOff>
    </xdr:from>
    <xdr:to>
      <xdr:col>4</xdr:col>
      <xdr:colOff>381000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38100" y="2266950"/>
        <a:ext cx="43434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79</xdr:row>
      <xdr:rowOff>19050</xdr:rowOff>
    </xdr:from>
    <xdr:to>
      <xdr:col>4</xdr:col>
      <xdr:colOff>533400</xdr:colOff>
      <xdr:row>97</xdr:row>
      <xdr:rowOff>0</xdr:rowOff>
    </xdr:to>
    <xdr:graphicFrame>
      <xdr:nvGraphicFramePr>
        <xdr:cNvPr id="2" name="Chart 2"/>
        <xdr:cNvGraphicFramePr/>
      </xdr:nvGraphicFramePr>
      <xdr:xfrm>
        <a:off x="28575" y="14106525"/>
        <a:ext cx="45053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sol\Configuraci&#243;n%20local\Archivos%20temporales%20de%20Internet\Content.IE5\SXGVW3K7\EL%20MARESME-%201t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_atur"/>
      <sheetName val="Hoja1"/>
    </sheetNames>
    <sheetDataSet>
      <sheetData sheetId="0">
        <row r="892">
          <cell r="B892" t="str">
            <v>Població</v>
          </cell>
          <cell r="C892" t="str">
            <v>Variació 
anual</v>
          </cell>
        </row>
        <row r="893">
          <cell r="A893">
            <v>2000</v>
          </cell>
          <cell r="B893">
            <v>345423</v>
          </cell>
        </row>
        <row r="894">
          <cell r="A894">
            <v>2001</v>
          </cell>
          <cell r="B894">
            <v>355714</v>
          </cell>
          <cell r="C894">
            <v>0.0298</v>
          </cell>
        </row>
        <row r="895">
          <cell r="A895">
            <v>2002</v>
          </cell>
          <cell r="B895">
            <v>366782</v>
          </cell>
          <cell r="C895">
            <v>0.0311</v>
          </cell>
        </row>
        <row r="896">
          <cell r="A896">
            <v>2003</v>
          </cell>
          <cell r="B896">
            <v>377608</v>
          </cell>
          <cell r="C896">
            <v>0.0295</v>
          </cell>
        </row>
        <row r="897">
          <cell r="A897">
            <v>2004</v>
          </cell>
          <cell r="B897">
            <v>386573</v>
          </cell>
          <cell r="C897">
            <v>0.0237</v>
          </cell>
        </row>
        <row r="946">
          <cell r="A946" t="str">
            <v>  0-4</v>
          </cell>
          <cell r="I946">
            <v>-0.0282947852022774</v>
          </cell>
          <cell r="J946">
            <v>0.02615547386910105</v>
          </cell>
        </row>
        <row r="947">
          <cell r="A947" t="str">
            <v>  05-09</v>
          </cell>
          <cell r="I947">
            <v>-0.0252449084648954</v>
          </cell>
          <cell r="J947">
            <v>0.023643658506931422</v>
          </cell>
        </row>
        <row r="948">
          <cell r="A948" t="str">
            <v>  10-14 </v>
          </cell>
          <cell r="I948">
            <v>-0.0253121661367969</v>
          </cell>
          <cell r="J948">
            <v>0.023268567644403514</v>
          </cell>
        </row>
        <row r="949">
          <cell r="A949" t="str">
            <v>  15-19</v>
          </cell>
          <cell r="I949">
            <v>-0.0276817056545594</v>
          </cell>
          <cell r="J949">
            <v>0.025682083332255485</v>
          </cell>
        </row>
        <row r="950">
          <cell r="A950" t="str">
            <v>  20-24</v>
          </cell>
          <cell r="I950">
            <v>-0.0353128645818513</v>
          </cell>
          <cell r="J950">
            <v>0.03284243855623647</v>
          </cell>
        </row>
        <row r="951">
          <cell r="A951" t="str">
            <v>  25-29</v>
          </cell>
          <cell r="I951">
            <v>-0.0460921999208429</v>
          </cell>
          <cell r="J951">
            <v>0.043063017851738224</v>
          </cell>
        </row>
        <row r="952">
          <cell r="A952" t="str">
            <v>  30-34</v>
          </cell>
          <cell r="I952">
            <v>-0.0467906449752052</v>
          </cell>
          <cell r="J952">
            <v>0.043081125686480946</v>
          </cell>
        </row>
        <row r="953">
          <cell r="A953" t="str">
            <v>  35-39</v>
          </cell>
          <cell r="I953">
            <v>-0.0447832621522972</v>
          </cell>
          <cell r="J953">
            <v>0.042328357127890466</v>
          </cell>
        </row>
        <row r="954">
          <cell r="A954" t="str">
            <v>  40-44</v>
          </cell>
          <cell r="I954">
            <v>-0.0391155098778239</v>
          </cell>
          <cell r="J954">
            <v>0.03870420334581049</v>
          </cell>
        </row>
        <row r="955">
          <cell r="A955" t="str">
            <v>  45-49</v>
          </cell>
          <cell r="I955">
            <v>-0.035825057621717</v>
          </cell>
          <cell r="J955">
            <v>0.035804362953439584</v>
          </cell>
        </row>
        <row r="956">
          <cell r="A956" t="str">
            <v>  50-54</v>
          </cell>
          <cell r="I956">
            <v>-0.0317663158058116</v>
          </cell>
          <cell r="J956">
            <v>0.031877549647802615</v>
          </cell>
        </row>
        <row r="957">
          <cell r="A957" t="str">
            <v>  55-59</v>
          </cell>
          <cell r="I957">
            <v>-0.0300460715052526</v>
          </cell>
          <cell r="J957">
            <v>0.029629591306169857</v>
          </cell>
        </row>
        <row r="958">
          <cell r="A958" t="str">
            <v>  60-64</v>
          </cell>
          <cell r="I958">
            <v>-0.0217966593631733</v>
          </cell>
          <cell r="J958">
            <v>0.022127774055611747</v>
          </cell>
        </row>
        <row r="959">
          <cell r="A959" t="str">
            <v>  65-69</v>
          </cell>
          <cell r="I959">
            <v>-0.0196780426982743</v>
          </cell>
          <cell r="J959">
            <v>0.02066879994205493</v>
          </cell>
        </row>
        <row r="960">
          <cell r="A960" t="str">
            <v>  70-74</v>
          </cell>
          <cell r="I960">
            <v>-0.0170808618294604</v>
          </cell>
          <cell r="J960">
            <v>0.02051617676350909</v>
          </cell>
        </row>
        <row r="961">
          <cell r="A961" t="str">
            <v>  75-79</v>
          </cell>
          <cell r="I961">
            <v>-0.0121012072752106</v>
          </cell>
          <cell r="J961">
            <v>0.017142945834292617</v>
          </cell>
        </row>
        <row r="962">
          <cell r="A962" t="str">
            <v>  80-84</v>
          </cell>
          <cell r="I962">
            <v>-0.00715259472337696</v>
          </cell>
          <cell r="J962">
            <v>0.012685831654047231</v>
          </cell>
        </row>
        <row r="963">
          <cell r="A963" t="str">
            <v>  85 i més</v>
          </cell>
          <cell r="I963">
            <v>-0.00449332984973084</v>
          </cell>
          <cell r="J963">
            <v>0.012209854283666992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workbookViewId="0" topLeftCell="B1">
      <selection activeCell="L81" sqref="L81"/>
    </sheetView>
  </sheetViews>
  <sheetFormatPr defaultColWidth="11.421875" defaultRowHeight="12.75"/>
  <cols>
    <col min="1" max="1" width="25.7109375" style="0" customWidth="1"/>
  </cols>
  <sheetData>
    <row r="1" spans="1:7" ht="15.75">
      <c r="A1" s="52" t="s">
        <v>36</v>
      </c>
      <c r="B1" s="53"/>
      <c r="C1" s="53"/>
      <c r="D1" s="53"/>
      <c r="E1" s="53"/>
      <c r="F1" s="53"/>
      <c r="G1" s="54"/>
    </row>
    <row r="2" spans="1:7" ht="12.75">
      <c r="A2" s="55" t="s">
        <v>37</v>
      </c>
      <c r="B2" s="56"/>
      <c r="C2" s="56"/>
      <c r="D2" s="56"/>
      <c r="E2" s="56"/>
      <c r="F2" s="56"/>
      <c r="G2" s="57"/>
    </row>
    <row r="3" spans="2:7" ht="12.75">
      <c r="B3" s="1"/>
      <c r="C3" s="1"/>
      <c r="D3" s="1"/>
      <c r="E3" s="1"/>
      <c r="F3" s="1"/>
      <c r="G3" s="1"/>
    </row>
    <row r="4" spans="2:7" ht="12.75">
      <c r="B4" s="1"/>
      <c r="C4" s="1"/>
      <c r="D4" s="1"/>
      <c r="E4" s="1"/>
      <c r="F4" s="1"/>
      <c r="G4" s="1"/>
    </row>
    <row r="5" spans="1:7" ht="12.75">
      <c r="A5" s="58" t="s">
        <v>39</v>
      </c>
      <c r="B5" s="58"/>
      <c r="C5" s="58"/>
      <c r="D5" s="1"/>
      <c r="E5" s="1"/>
      <c r="F5" s="1"/>
      <c r="G5" s="1"/>
    </row>
    <row r="6" spans="1:7" ht="21">
      <c r="A6" s="2" t="s">
        <v>0</v>
      </c>
      <c r="B6" s="3" t="s">
        <v>70</v>
      </c>
      <c r="C6" s="4" t="s">
        <v>38</v>
      </c>
      <c r="D6" s="1"/>
      <c r="E6" s="1"/>
      <c r="F6" s="1"/>
      <c r="G6" s="1"/>
    </row>
    <row r="7" spans="1:7" ht="12.75">
      <c r="A7" s="5">
        <v>2000</v>
      </c>
      <c r="B7" s="6">
        <v>345423</v>
      </c>
      <c r="C7" s="7"/>
      <c r="D7" s="1"/>
      <c r="E7" s="1"/>
      <c r="F7" s="1"/>
      <c r="G7" s="1"/>
    </row>
    <row r="8" spans="1:7" ht="12.75">
      <c r="A8" s="5">
        <v>2001</v>
      </c>
      <c r="B8" s="6">
        <v>355714</v>
      </c>
      <c r="C8" s="7">
        <v>0.0298</v>
      </c>
      <c r="D8" s="1"/>
      <c r="E8" s="1"/>
      <c r="F8" s="1"/>
      <c r="G8" s="1"/>
    </row>
    <row r="9" spans="1:7" ht="12.75">
      <c r="A9" s="5">
        <v>2002</v>
      </c>
      <c r="B9" s="6">
        <v>366782</v>
      </c>
      <c r="C9" s="7">
        <v>0.0311</v>
      </c>
      <c r="D9" s="1"/>
      <c r="E9" s="1"/>
      <c r="F9" s="1"/>
      <c r="G9" s="1"/>
    </row>
    <row r="10" spans="1:7" ht="12.75">
      <c r="A10" s="5">
        <v>2003</v>
      </c>
      <c r="B10" s="6">
        <v>377608</v>
      </c>
      <c r="C10" s="7">
        <v>0.0295</v>
      </c>
      <c r="D10" s="1"/>
      <c r="E10" s="1"/>
      <c r="F10" s="1"/>
      <c r="G10" s="1"/>
    </row>
    <row r="11" spans="1:7" ht="12.75">
      <c r="A11" s="8">
        <v>2004</v>
      </c>
      <c r="B11" s="9">
        <v>386573</v>
      </c>
      <c r="C11" s="10">
        <v>0.0237</v>
      </c>
      <c r="D11" s="1"/>
      <c r="E11" s="1"/>
      <c r="F11" s="1"/>
      <c r="G11" s="1"/>
    </row>
    <row r="12" spans="2:7" ht="12.75">
      <c r="B12" s="1"/>
      <c r="C12" s="1"/>
      <c r="D12" s="1"/>
      <c r="E12" s="1"/>
      <c r="F12" s="1"/>
      <c r="G12" s="1"/>
    </row>
    <row r="13" spans="2:7" ht="12.75">
      <c r="B13" s="1"/>
      <c r="C13" s="1"/>
      <c r="D13" s="1"/>
      <c r="E13" s="1"/>
      <c r="F13" s="1"/>
      <c r="G13" s="1"/>
    </row>
    <row r="14" spans="2:7" ht="12.75">
      <c r="B14" s="1"/>
      <c r="C14" s="1"/>
      <c r="D14" s="1"/>
      <c r="E14" s="1"/>
      <c r="F14" s="1"/>
      <c r="G14" s="1"/>
    </row>
    <row r="15" spans="2:7" ht="12.75">
      <c r="B15" s="1"/>
      <c r="C15" s="1"/>
      <c r="D15" s="1"/>
      <c r="E15" s="1"/>
      <c r="F15" s="1"/>
      <c r="G15" s="1"/>
    </row>
    <row r="16" spans="2:7" ht="12.75">
      <c r="B16" s="1"/>
      <c r="C16" s="1"/>
      <c r="D16" s="1"/>
      <c r="E16" s="1"/>
      <c r="F16" s="1"/>
      <c r="G16" s="1"/>
    </row>
    <row r="17" spans="2:7" ht="12.75">
      <c r="B17" s="1"/>
      <c r="C17" s="1"/>
      <c r="D17" s="1"/>
      <c r="E17" s="1"/>
      <c r="F17" s="1"/>
      <c r="G17" s="1"/>
    </row>
    <row r="18" spans="2:7" ht="12.75">
      <c r="B18" s="1"/>
      <c r="C18" s="1"/>
      <c r="D18" s="1"/>
      <c r="E18" s="1"/>
      <c r="F18" s="1"/>
      <c r="G18" s="1"/>
    </row>
    <row r="19" spans="2:7" ht="12.75">
      <c r="B19" s="1"/>
      <c r="C19" s="1"/>
      <c r="D19" s="1"/>
      <c r="E19" s="1"/>
      <c r="F19" s="1"/>
      <c r="G19" s="1"/>
    </row>
    <row r="20" spans="2:7" ht="12.75">
      <c r="B20" s="1"/>
      <c r="C20" s="1"/>
      <c r="D20" s="1"/>
      <c r="E20" s="1"/>
      <c r="F20" s="1"/>
      <c r="G20" s="1"/>
    </row>
    <row r="21" spans="2:7" ht="12.75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1:7" ht="12.75">
      <c r="A32" s="11"/>
      <c r="B32" s="11"/>
      <c r="C32" s="11"/>
      <c r="F32" s="1"/>
      <c r="G32" s="1"/>
    </row>
    <row r="33" spans="1:7" ht="12.75">
      <c r="A33" s="12" t="s">
        <v>42</v>
      </c>
      <c r="B33" s="13"/>
      <c r="C33" s="13"/>
      <c r="F33" s="1"/>
      <c r="G33" s="1"/>
    </row>
    <row r="34" spans="1:7" ht="31.5">
      <c r="A34" s="14" t="s">
        <v>0</v>
      </c>
      <c r="B34" s="15" t="s">
        <v>40</v>
      </c>
      <c r="C34" s="4" t="s">
        <v>41</v>
      </c>
      <c r="F34" s="1"/>
      <c r="G34" s="1"/>
    </row>
    <row r="35" spans="1:7" ht="12.75">
      <c r="A35" s="16">
        <v>2000</v>
      </c>
      <c r="B35" s="59">
        <v>398.9</v>
      </c>
      <c r="C35" s="17">
        <v>865.93</v>
      </c>
      <c r="F35" s="1"/>
      <c r="G35" s="1"/>
    </row>
    <row r="36" spans="1:7" ht="12.75">
      <c r="A36" s="5">
        <v>2001</v>
      </c>
      <c r="B36" s="60"/>
      <c r="C36" s="17">
        <v>891.73</v>
      </c>
      <c r="F36" s="1"/>
      <c r="G36" s="1"/>
    </row>
    <row r="37" spans="1:7" ht="12.75">
      <c r="A37" s="5">
        <v>2002</v>
      </c>
      <c r="B37" s="60"/>
      <c r="C37" s="17">
        <v>919.48</v>
      </c>
      <c r="D37" s="1"/>
      <c r="E37" s="1"/>
      <c r="F37" s="1"/>
      <c r="G37" s="1"/>
    </row>
    <row r="38" spans="1:7" ht="12.75">
      <c r="A38" s="5">
        <v>2003</v>
      </c>
      <c r="B38" s="60"/>
      <c r="C38" s="17">
        <v>946.62</v>
      </c>
      <c r="D38" s="1"/>
      <c r="E38" s="1"/>
      <c r="F38" s="1"/>
      <c r="G38" s="1"/>
    </row>
    <row r="39" spans="1:7" ht="12.75">
      <c r="A39" s="8">
        <v>2004</v>
      </c>
      <c r="B39" s="61"/>
      <c r="C39" s="18">
        <v>969.1</v>
      </c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1:7" ht="12.75">
      <c r="A42" s="19" t="s">
        <v>80</v>
      </c>
      <c r="B42" s="1"/>
      <c r="C42" s="1"/>
      <c r="D42" s="1"/>
      <c r="E42" s="1"/>
      <c r="F42" s="1"/>
      <c r="G42" s="1"/>
    </row>
    <row r="43" spans="1:7" ht="12.75">
      <c r="A43" s="14" t="s">
        <v>71</v>
      </c>
      <c r="B43" s="15" t="s">
        <v>2</v>
      </c>
      <c r="C43" s="4" t="s">
        <v>3</v>
      </c>
      <c r="D43" s="20" t="s">
        <v>4</v>
      </c>
      <c r="E43" s="1"/>
      <c r="F43" s="1"/>
      <c r="G43" s="1"/>
    </row>
    <row r="44" spans="1:7" ht="12.75">
      <c r="A44" s="21" t="s">
        <v>75</v>
      </c>
      <c r="B44" s="22">
        <v>54926</v>
      </c>
      <c r="C44" s="22">
        <v>53646</v>
      </c>
      <c r="D44" s="22">
        <v>108572</v>
      </c>
      <c r="E44" s="1"/>
      <c r="F44" s="1"/>
      <c r="G44" s="1"/>
    </row>
    <row r="45" spans="1:7" ht="12.75">
      <c r="A45" s="21" t="s">
        <v>79</v>
      </c>
      <c r="B45" s="22">
        <v>71360</v>
      </c>
      <c r="C45" s="22">
        <v>69565</v>
      </c>
      <c r="D45" s="22">
        <v>140925</v>
      </c>
      <c r="E45" s="1"/>
      <c r="F45" s="1"/>
      <c r="G45" s="1"/>
    </row>
    <row r="46" spans="1:7" ht="12.75">
      <c r="A46" s="23" t="s">
        <v>72</v>
      </c>
      <c r="B46" s="22">
        <v>126286</v>
      </c>
      <c r="C46" s="22">
        <v>123211</v>
      </c>
      <c r="D46" s="22">
        <v>249497</v>
      </c>
      <c r="E46" s="1"/>
      <c r="F46" s="1"/>
      <c r="G46" s="1"/>
    </row>
    <row r="47" spans="1:7" ht="12.75">
      <c r="A47" s="21" t="s">
        <v>76</v>
      </c>
      <c r="B47" s="22">
        <v>5262</v>
      </c>
      <c r="C47" s="22">
        <v>6234</v>
      </c>
      <c r="D47" s="22">
        <v>11496</v>
      </c>
      <c r="E47" s="1"/>
      <c r="F47" s="1"/>
      <c r="G47" s="1"/>
    </row>
    <row r="48" spans="1:7" ht="12.75">
      <c r="A48" s="23" t="s">
        <v>73</v>
      </c>
      <c r="B48" s="22">
        <v>131548</v>
      </c>
      <c r="C48" s="22">
        <v>129445</v>
      </c>
      <c r="D48" s="22">
        <v>260993</v>
      </c>
      <c r="E48" s="1"/>
      <c r="F48" s="1"/>
      <c r="G48" s="1"/>
    </row>
    <row r="49" spans="1:7" ht="12.75">
      <c r="A49" s="21" t="s">
        <v>77</v>
      </c>
      <c r="B49" s="22">
        <v>41199</v>
      </c>
      <c r="C49" s="22">
        <v>47199</v>
      </c>
      <c r="D49" s="22">
        <v>88398</v>
      </c>
      <c r="E49" s="1"/>
      <c r="F49" s="1"/>
      <c r="G49" s="1"/>
    </row>
    <row r="50" spans="1:7" ht="12.75">
      <c r="A50" s="23" t="s">
        <v>74</v>
      </c>
      <c r="B50" s="22">
        <v>172747</v>
      </c>
      <c r="C50" s="22">
        <v>176644</v>
      </c>
      <c r="D50" s="22">
        <v>349391</v>
      </c>
      <c r="E50" s="1"/>
      <c r="F50" s="1"/>
      <c r="G50" s="1"/>
    </row>
    <row r="51" spans="1:7" ht="12.75">
      <c r="A51" s="23" t="s">
        <v>78</v>
      </c>
      <c r="B51" s="22">
        <v>19986</v>
      </c>
      <c r="C51" s="22">
        <v>17196</v>
      </c>
      <c r="D51" s="22">
        <v>37182</v>
      </c>
      <c r="E51" s="1"/>
      <c r="F51" s="1"/>
      <c r="G51" s="1"/>
    </row>
    <row r="52" spans="1:7" ht="12.75">
      <c r="A52" s="24" t="s">
        <v>5</v>
      </c>
      <c r="B52" s="9">
        <v>192733</v>
      </c>
      <c r="C52" s="9">
        <v>193840</v>
      </c>
      <c r="D52" s="9">
        <v>386573</v>
      </c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12.75">
      <c r="B54" s="1"/>
      <c r="C54" s="1"/>
      <c r="D54" s="1"/>
      <c r="E54" s="1"/>
      <c r="F54" s="1"/>
      <c r="G54" s="1"/>
    </row>
    <row r="55" spans="2:7" ht="12.75">
      <c r="B55" s="1"/>
      <c r="C55" s="1"/>
      <c r="D55" s="1"/>
      <c r="E55" s="1"/>
      <c r="F55" s="1"/>
      <c r="G55" s="1"/>
    </row>
    <row r="56" spans="2:7" ht="12.75">
      <c r="B56" s="1"/>
      <c r="C56" s="1"/>
      <c r="D56" s="1"/>
      <c r="E56" s="1"/>
      <c r="F56" s="1"/>
      <c r="G56" s="1"/>
    </row>
    <row r="57" spans="2:7" ht="84.75" customHeight="1">
      <c r="B57" s="1"/>
      <c r="C57" s="1"/>
      <c r="D57" s="1"/>
      <c r="E57" s="1"/>
      <c r="F57" s="1"/>
      <c r="G57" s="1"/>
    </row>
    <row r="58" spans="1:7" ht="12.75">
      <c r="A58" s="12" t="s">
        <v>67</v>
      </c>
      <c r="B58" s="25"/>
      <c r="C58" s="26"/>
      <c r="D58" s="25"/>
      <c r="E58" s="25"/>
      <c r="F58" s="25"/>
      <c r="G58" s="25"/>
    </row>
    <row r="59" spans="1:7" ht="12.75">
      <c r="A59" s="14" t="s">
        <v>43</v>
      </c>
      <c r="B59" s="15" t="s">
        <v>2</v>
      </c>
      <c r="C59" s="15" t="s">
        <v>44</v>
      </c>
      <c r="D59" s="15" t="s">
        <v>3</v>
      </c>
      <c r="E59" s="15" t="s">
        <v>45</v>
      </c>
      <c r="F59" s="15" t="s">
        <v>46</v>
      </c>
      <c r="G59" s="4" t="s">
        <v>47</v>
      </c>
    </row>
    <row r="60" spans="1:7" ht="12.75">
      <c r="A60" s="27" t="s">
        <v>48</v>
      </c>
      <c r="B60" s="28">
        <v>10938</v>
      </c>
      <c r="C60" s="29">
        <f>B60/F78</f>
        <v>0.028294785202277448</v>
      </c>
      <c r="D60" s="30">
        <v>10111</v>
      </c>
      <c r="E60" s="29">
        <f>D60/F78</f>
        <v>0.02615547386910105</v>
      </c>
      <c r="F60" s="30">
        <v>21049</v>
      </c>
      <c r="G60" s="29">
        <f>F60/F78</f>
        <v>0.0544502590713785</v>
      </c>
    </row>
    <row r="61" spans="1:7" ht="12.75">
      <c r="A61" s="27" t="s">
        <v>49</v>
      </c>
      <c r="B61" s="28">
        <v>9759</v>
      </c>
      <c r="C61" s="29">
        <f>B61/F78</f>
        <v>0.025244908464895376</v>
      </c>
      <c r="D61" s="30">
        <v>9140</v>
      </c>
      <c r="E61" s="29">
        <f>D61/F78</f>
        <v>0.023643658506931422</v>
      </c>
      <c r="F61" s="30">
        <v>18899</v>
      </c>
      <c r="G61" s="29">
        <f>F61/F78</f>
        <v>0.048888566971826794</v>
      </c>
    </row>
    <row r="62" spans="1:7" ht="12.75">
      <c r="A62" s="31" t="s">
        <v>50</v>
      </c>
      <c r="B62" s="28">
        <v>9785</v>
      </c>
      <c r="C62" s="29">
        <f>B62/F78</f>
        <v>0.025312166136796932</v>
      </c>
      <c r="D62" s="30">
        <v>8995</v>
      </c>
      <c r="E62" s="29">
        <f>D62/F78</f>
        <v>0.023268567644403514</v>
      </c>
      <c r="F62" s="30">
        <v>18780</v>
      </c>
      <c r="G62" s="29">
        <f>F62/F78</f>
        <v>0.048580733781200446</v>
      </c>
    </row>
    <row r="63" spans="1:7" ht="12.75">
      <c r="A63" s="27" t="s">
        <v>51</v>
      </c>
      <c r="B63" s="28">
        <v>10701</v>
      </c>
      <c r="C63" s="29">
        <f>B63/F78</f>
        <v>0.027681705654559425</v>
      </c>
      <c r="D63" s="30">
        <v>9928</v>
      </c>
      <c r="E63" s="29">
        <f>D63/F78</f>
        <v>0.025682083332255485</v>
      </c>
      <c r="F63" s="30">
        <v>20629</v>
      </c>
      <c r="G63" s="29">
        <f>F63/F78</f>
        <v>0.05336378898681491</v>
      </c>
    </row>
    <row r="64" spans="1:7" ht="12.75">
      <c r="A64" s="27" t="s">
        <v>52</v>
      </c>
      <c r="B64" s="28">
        <v>13651</v>
      </c>
      <c r="C64" s="29">
        <f>B64/F78</f>
        <v>0.035312864581851296</v>
      </c>
      <c r="D64" s="30">
        <v>12696</v>
      </c>
      <c r="E64" s="29">
        <f>D64/F78</f>
        <v>0.03284243855623647</v>
      </c>
      <c r="F64" s="30">
        <v>26347</v>
      </c>
      <c r="G64" s="29">
        <f>F64/F78</f>
        <v>0.06815530313808776</v>
      </c>
    </row>
    <row r="65" spans="1:7" ht="12.75">
      <c r="A65" s="27" t="s">
        <v>53</v>
      </c>
      <c r="B65" s="28">
        <v>17818</v>
      </c>
      <c r="C65" s="29">
        <f>B65/F78</f>
        <v>0.046092199920842895</v>
      </c>
      <c r="D65" s="30">
        <v>16647</v>
      </c>
      <c r="E65" s="29">
        <f>D65/F78</f>
        <v>0.043063017851738224</v>
      </c>
      <c r="F65" s="30">
        <v>34465</v>
      </c>
      <c r="G65" s="29">
        <f>F65/F78</f>
        <v>0.08915521777258112</v>
      </c>
    </row>
    <row r="66" spans="1:7" ht="12.75">
      <c r="A66" s="27" t="s">
        <v>54</v>
      </c>
      <c r="B66" s="28">
        <v>18088</v>
      </c>
      <c r="C66" s="29">
        <f>B66/F78</f>
        <v>0.0467906449752052</v>
      </c>
      <c r="D66" s="30">
        <v>16654</v>
      </c>
      <c r="E66" s="29">
        <f>D66/F78</f>
        <v>0.043081125686480946</v>
      </c>
      <c r="F66" s="30">
        <v>34742</v>
      </c>
      <c r="G66" s="29">
        <f>F66/F78</f>
        <v>0.08987177066168615</v>
      </c>
    </row>
    <row r="67" spans="1:7" ht="12.75">
      <c r="A67" s="27" t="s">
        <v>55</v>
      </c>
      <c r="B67" s="28">
        <v>17312</v>
      </c>
      <c r="C67" s="29">
        <f>B67/F78</f>
        <v>0.044783262152297235</v>
      </c>
      <c r="D67" s="30">
        <v>16363</v>
      </c>
      <c r="E67" s="29">
        <f>D67/F78</f>
        <v>0.042328357127890466</v>
      </c>
      <c r="F67" s="30">
        <v>33675</v>
      </c>
      <c r="G67" s="29">
        <f>F67/F78</f>
        <v>0.0871116192801877</v>
      </c>
    </row>
    <row r="68" spans="1:7" ht="12.75">
      <c r="A68" s="27" t="s">
        <v>56</v>
      </c>
      <c r="B68" s="28">
        <v>15121</v>
      </c>
      <c r="C68" s="29">
        <f>B68/F78</f>
        <v>0.039115509877823855</v>
      </c>
      <c r="D68" s="30">
        <v>14962</v>
      </c>
      <c r="E68" s="29">
        <f>D68/F78</f>
        <v>0.03870420334581049</v>
      </c>
      <c r="F68" s="30">
        <v>30083</v>
      </c>
      <c r="G68" s="29">
        <f>F68/F78</f>
        <v>0.07781971322363435</v>
      </c>
    </row>
    <row r="69" spans="1:7" ht="12.75">
      <c r="A69" s="27" t="s">
        <v>57</v>
      </c>
      <c r="B69" s="28">
        <v>13849</v>
      </c>
      <c r="C69" s="29">
        <f>B69/F78</f>
        <v>0.035825057621716984</v>
      </c>
      <c r="D69" s="30">
        <v>13841</v>
      </c>
      <c r="E69" s="29">
        <f>D69/F78</f>
        <v>0.035804362953439584</v>
      </c>
      <c r="F69" s="30">
        <v>27690</v>
      </c>
      <c r="G69" s="29">
        <f>F69/F78</f>
        <v>0.07162942057515657</v>
      </c>
    </row>
    <row r="70" spans="1:7" ht="12.75">
      <c r="A70" s="27" t="s">
        <v>58</v>
      </c>
      <c r="B70" s="28">
        <v>12280</v>
      </c>
      <c r="C70" s="29">
        <f>B70/F78</f>
        <v>0.03176631580581158</v>
      </c>
      <c r="D70" s="30">
        <v>12323</v>
      </c>
      <c r="E70" s="29">
        <f>D70/F78</f>
        <v>0.031877549647802615</v>
      </c>
      <c r="F70" s="30">
        <v>24603</v>
      </c>
      <c r="G70" s="29">
        <f>F70/F78</f>
        <v>0.0636438654536142</v>
      </c>
    </row>
    <row r="71" spans="1:7" ht="12.75">
      <c r="A71" s="27" t="s">
        <v>59</v>
      </c>
      <c r="B71" s="28">
        <v>11615</v>
      </c>
      <c r="C71" s="29">
        <f>B71/F78</f>
        <v>0.030046071505252566</v>
      </c>
      <c r="D71" s="30">
        <v>11454</v>
      </c>
      <c r="E71" s="29">
        <f>D71/F78</f>
        <v>0.029629591306169857</v>
      </c>
      <c r="F71" s="30">
        <v>23069</v>
      </c>
      <c r="G71" s="29">
        <f>F71/F78</f>
        <v>0.05967566281142242</v>
      </c>
    </row>
    <row r="72" spans="1:7" ht="12.75">
      <c r="A72" s="32" t="s">
        <v>60</v>
      </c>
      <c r="B72" s="28">
        <v>8426</v>
      </c>
      <c r="C72" s="29">
        <f>B72/F78</f>
        <v>0.02179665936317332</v>
      </c>
      <c r="D72" s="30">
        <v>8554</v>
      </c>
      <c r="E72" s="29">
        <f>D72/F78</f>
        <v>0.022127774055611747</v>
      </c>
      <c r="F72" s="30">
        <v>16980</v>
      </c>
      <c r="G72" s="29">
        <f>F72/F78</f>
        <v>0.04392443341878507</v>
      </c>
    </row>
    <row r="73" spans="1:7" ht="12.75">
      <c r="A73" s="32" t="s">
        <v>61</v>
      </c>
      <c r="B73" s="28">
        <v>7607</v>
      </c>
      <c r="C73" s="29">
        <f>B73/F78</f>
        <v>0.019678042698274324</v>
      </c>
      <c r="D73" s="30">
        <v>7990</v>
      </c>
      <c r="E73" s="29">
        <f>D73/F78</f>
        <v>0.02066879994205493</v>
      </c>
      <c r="F73" s="30">
        <v>15597</v>
      </c>
      <c r="G73" s="29">
        <f>F73/F78</f>
        <v>0.04034684264032925</v>
      </c>
    </row>
    <row r="74" spans="1:7" ht="12.75">
      <c r="A74" s="32" t="s">
        <v>62</v>
      </c>
      <c r="B74" s="28">
        <v>6603</v>
      </c>
      <c r="C74" s="29">
        <f>B74/F78</f>
        <v>0.017080861829460413</v>
      </c>
      <c r="D74" s="30">
        <v>7931</v>
      </c>
      <c r="E74" s="29">
        <f>D74/F78</f>
        <v>0.02051617676350909</v>
      </c>
      <c r="F74" s="30">
        <v>14534</v>
      </c>
      <c r="G74" s="29">
        <f>F74/F78</f>
        <v>0.037597038592969506</v>
      </c>
    </row>
    <row r="75" spans="1:7" ht="12.75">
      <c r="A75" s="32" t="s">
        <v>63</v>
      </c>
      <c r="B75" s="28">
        <v>4678</v>
      </c>
      <c r="C75" s="29">
        <f>B75/F78</f>
        <v>0.012101207275210633</v>
      </c>
      <c r="D75" s="30">
        <v>6627</v>
      </c>
      <c r="E75" s="29">
        <f>D75/F78</f>
        <v>0.017142945834292617</v>
      </c>
      <c r="F75" s="30">
        <v>11305</v>
      </c>
      <c r="G75" s="29">
        <f>F75/F78</f>
        <v>0.02924415310950325</v>
      </c>
    </row>
    <row r="76" spans="1:7" ht="12.75">
      <c r="A76" s="33" t="s">
        <v>64</v>
      </c>
      <c r="B76" s="28">
        <v>2765</v>
      </c>
      <c r="C76" s="29">
        <f>B76/F78</f>
        <v>0.007152594723376956</v>
      </c>
      <c r="D76" s="30">
        <v>4904</v>
      </c>
      <c r="E76" s="29">
        <f>D76/F78</f>
        <v>0.012685831654047231</v>
      </c>
      <c r="F76" s="30">
        <v>7669</v>
      </c>
      <c r="G76" s="29">
        <f>F76/F78</f>
        <v>0.019838426377424185</v>
      </c>
    </row>
    <row r="77" spans="1:7" ht="12.75">
      <c r="A77" s="32" t="s">
        <v>65</v>
      </c>
      <c r="B77" s="28">
        <v>1737</v>
      </c>
      <c r="C77" s="29">
        <f>B77/F78</f>
        <v>0.00449332984973084</v>
      </c>
      <c r="D77" s="30">
        <v>4720</v>
      </c>
      <c r="E77" s="29">
        <f>D77/F78</f>
        <v>0.012209854283666992</v>
      </c>
      <c r="F77" s="30">
        <v>6457</v>
      </c>
      <c r="G77" s="29">
        <f>F77/F78</f>
        <v>0.01670318413339783</v>
      </c>
    </row>
    <row r="78" spans="1:7" ht="12.75">
      <c r="A78" s="5" t="s">
        <v>66</v>
      </c>
      <c r="B78" s="34">
        <v>192733</v>
      </c>
      <c r="C78" s="35">
        <f>B78/F78</f>
        <v>0.49856818763855726</v>
      </c>
      <c r="D78" s="36">
        <v>193840</v>
      </c>
      <c r="E78" s="35">
        <f>D78/F78</f>
        <v>0.5014318123614427</v>
      </c>
      <c r="F78" s="36">
        <v>386573</v>
      </c>
      <c r="G78" s="35">
        <f>F78/F78</f>
        <v>1</v>
      </c>
    </row>
    <row r="79" spans="2:7" ht="12.75">
      <c r="B79" s="1"/>
      <c r="C79" s="1"/>
      <c r="D79" s="1"/>
      <c r="E79" s="1"/>
      <c r="F79" s="1"/>
      <c r="G79" s="1"/>
    </row>
    <row r="80" spans="2:7" ht="12.75">
      <c r="B80" s="1"/>
      <c r="C80" s="1"/>
      <c r="D80" s="1"/>
      <c r="E80" s="1"/>
      <c r="F80" s="1"/>
      <c r="G80" s="1"/>
    </row>
    <row r="81" spans="2:7" ht="12.75">
      <c r="B81" s="1"/>
      <c r="C81" s="1"/>
      <c r="D81" s="1"/>
      <c r="E81" s="1"/>
      <c r="F81" s="1"/>
      <c r="G81" s="1"/>
    </row>
    <row r="82" spans="2:7" ht="12.75"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1:7" ht="12.75">
      <c r="A101" s="12" t="s">
        <v>68</v>
      </c>
      <c r="B101" s="25"/>
      <c r="C101" s="26"/>
      <c r="D101" s="25"/>
      <c r="E101" s="1"/>
      <c r="F101" s="1"/>
      <c r="G101" s="1"/>
    </row>
    <row r="102" spans="1:7" ht="12.75">
      <c r="A102" s="14" t="s">
        <v>0</v>
      </c>
      <c r="B102" s="15" t="s">
        <v>2</v>
      </c>
      <c r="C102" s="15" t="s">
        <v>3</v>
      </c>
      <c r="D102" s="4" t="s">
        <v>46</v>
      </c>
      <c r="E102" s="1"/>
      <c r="F102" s="1"/>
      <c r="G102" s="1"/>
    </row>
    <row r="103" spans="1:7" ht="12.75">
      <c r="A103" s="5">
        <v>2000</v>
      </c>
      <c r="B103" s="37">
        <v>37.5</v>
      </c>
      <c r="C103" s="37">
        <v>40</v>
      </c>
      <c r="D103" s="37">
        <v>38.8</v>
      </c>
      <c r="E103" s="1"/>
      <c r="F103" s="1"/>
      <c r="G103" s="1"/>
    </row>
    <row r="104" spans="1:7" ht="12.75">
      <c r="A104" s="5">
        <v>2001</v>
      </c>
      <c r="B104" s="37">
        <v>37.6</v>
      </c>
      <c r="C104" s="37">
        <v>40.2</v>
      </c>
      <c r="D104" s="37">
        <v>39</v>
      </c>
      <c r="E104" s="1"/>
      <c r="F104" s="1"/>
      <c r="G104" s="1"/>
    </row>
    <row r="105" spans="1:7" ht="12.75">
      <c r="A105" s="5">
        <v>2002</v>
      </c>
      <c r="B105" s="37">
        <v>37.8</v>
      </c>
      <c r="C105" s="37">
        <v>40.3</v>
      </c>
      <c r="D105" s="37">
        <v>39</v>
      </c>
      <c r="E105" s="1"/>
      <c r="F105" s="1"/>
      <c r="G105" s="1"/>
    </row>
    <row r="106" spans="1:7" ht="12.75">
      <c r="A106" s="5">
        <v>2003</v>
      </c>
      <c r="B106" s="37">
        <v>37.9</v>
      </c>
      <c r="C106" s="37">
        <v>40.4</v>
      </c>
      <c r="D106" s="37">
        <v>39.2</v>
      </c>
      <c r="E106" s="1"/>
      <c r="F106" s="1"/>
      <c r="G106" s="1"/>
    </row>
    <row r="107" spans="1:7" ht="12.75">
      <c r="A107" s="5">
        <v>2004</v>
      </c>
      <c r="B107" s="37">
        <v>38</v>
      </c>
      <c r="C107" s="37">
        <v>40.6</v>
      </c>
      <c r="D107" s="37">
        <v>39.3</v>
      </c>
      <c r="E107" s="1"/>
      <c r="F107" s="1"/>
      <c r="G107" s="1"/>
    </row>
    <row r="108" spans="1:7" ht="12.75">
      <c r="A108" s="12"/>
      <c r="B108" s="38"/>
      <c r="C108" s="38"/>
      <c r="D108" s="38"/>
      <c r="E108" s="1"/>
      <c r="F108" s="1"/>
      <c r="G108" s="1"/>
    </row>
    <row r="109" spans="1:7" ht="12.75">
      <c r="A109" s="12"/>
      <c r="B109" s="38"/>
      <c r="C109" s="38"/>
      <c r="D109" s="38"/>
      <c r="E109" s="1"/>
      <c r="F109" s="1"/>
      <c r="G109" s="1"/>
    </row>
    <row r="110" spans="1:7" ht="12.75">
      <c r="A110" s="12"/>
      <c r="B110" s="38"/>
      <c r="C110" s="38"/>
      <c r="D110" s="38"/>
      <c r="E110" s="1"/>
      <c r="F110" s="1"/>
      <c r="G110" s="1"/>
    </row>
    <row r="111" spans="1:7" ht="12.75">
      <c r="A111" s="12" t="s">
        <v>69</v>
      </c>
      <c r="B111" s="25"/>
      <c r="C111" s="26"/>
      <c r="D111" s="25"/>
      <c r="E111" s="1"/>
      <c r="F111" s="1"/>
      <c r="G111" s="1"/>
    </row>
    <row r="112" spans="1:7" ht="12.75">
      <c r="A112" s="14" t="s">
        <v>0</v>
      </c>
      <c r="B112" s="15" t="s">
        <v>2</v>
      </c>
      <c r="C112" s="15" t="s">
        <v>3</v>
      </c>
      <c r="D112" s="4" t="s">
        <v>46</v>
      </c>
      <c r="E112" s="1"/>
      <c r="F112" s="1"/>
      <c r="G112" s="1"/>
    </row>
    <row r="113" spans="1:7" ht="12.75">
      <c r="A113" s="5">
        <v>2000</v>
      </c>
      <c r="B113" s="39">
        <v>12.03</v>
      </c>
      <c r="C113" s="39">
        <v>16.61</v>
      </c>
      <c r="D113" s="39">
        <v>14.35</v>
      </c>
      <c r="E113" s="1"/>
      <c r="F113" s="1"/>
      <c r="G113" s="1"/>
    </row>
    <row r="114" spans="1:7" ht="12.75">
      <c r="A114" s="5">
        <v>2001</v>
      </c>
      <c r="B114" s="39">
        <v>12.13</v>
      </c>
      <c r="C114" s="39">
        <v>16.67</v>
      </c>
      <c r="D114" s="39">
        <v>14.42</v>
      </c>
      <c r="E114" s="1"/>
      <c r="F114" s="1"/>
      <c r="G114" s="1"/>
    </row>
    <row r="115" spans="1:7" ht="12.75">
      <c r="A115" s="5">
        <v>2002</v>
      </c>
      <c r="B115" s="39">
        <v>12.22</v>
      </c>
      <c r="C115" s="39">
        <v>16.74</v>
      </c>
      <c r="D115" s="39">
        <v>14.5</v>
      </c>
      <c r="E115" s="1"/>
      <c r="F115" s="1"/>
      <c r="G115" s="1"/>
    </row>
    <row r="116" spans="1:7" ht="12.75">
      <c r="A116" s="8">
        <v>2003</v>
      </c>
      <c r="B116" s="40">
        <v>12.21</v>
      </c>
      <c r="C116" s="40">
        <v>16.74</v>
      </c>
      <c r="D116" s="40">
        <v>14.48</v>
      </c>
      <c r="E116" s="1"/>
      <c r="F116" s="1"/>
      <c r="G116" s="1"/>
    </row>
    <row r="117" spans="1:7" ht="12.75">
      <c r="A117" s="8">
        <v>2004</v>
      </c>
      <c r="B117" s="40">
        <v>12.14</v>
      </c>
      <c r="C117" s="40">
        <v>16.6</v>
      </c>
      <c r="D117" s="40">
        <v>14.37</v>
      </c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25" spans="1:5" ht="12.75">
      <c r="A125" s="50" t="s">
        <v>84</v>
      </c>
      <c r="B125" s="51"/>
      <c r="C125" s="51"/>
      <c r="D125" s="51"/>
      <c r="E125" s="51"/>
    </row>
    <row r="126" spans="1:4" ht="12.75">
      <c r="A126" s="41" t="s">
        <v>81</v>
      </c>
      <c r="B126" s="41" t="s">
        <v>2</v>
      </c>
      <c r="C126" s="41" t="s">
        <v>3</v>
      </c>
      <c r="D126" s="41" t="s">
        <v>4</v>
      </c>
    </row>
    <row r="127" spans="1:4" ht="12.75">
      <c r="A127" s="24" t="s">
        <v>6</v>
      </c>
      <c r="B127" s="22">
        <v>4371</v>
      </c>
      <c r="C127" s="22">
        <v>4460</v>
      </c>
      <c r="D127" s="22">
        <v>8831</v>
      </c>
    </row>
    <row r="128" spans="1:4" ht="12.75">
      <c r="A128" s="24" t="s">
        <v>7</v>
      </c>
      <c r="B128" s="22">
        <v>6544</v>
      </c>
      <c r="C128" s="22">
        <v>6884</v>
      </c>
      <c r="D128" s="22">
        <v>13428</v>
      </c>
    </row>
    <row r="129" spans="1:4" ht="12.75">
      <c r="A129" s="24" t="s">
        <v>8</v>
      </c>
      <c r="B129" s="22">
        <v>3622</v>
      </c>
      <c r="C129" s="22">
        <v>3568</v>
      </c>
      <c r="D129" s="22">
        <v>7190</v>
      </c>
    </row>
    <row r="130" spans="1:4" ht="12.75">
      <c r="A130" s="24" t="s">
        <v>9</v>
      </c>
      <c r="B130" s="22">
        <v>5143</v>
      </c>
      <c r="C130" s="22">
        <v>5260</v>
      </c>
      <c r="D130" s="22">
        <v>10403</v>
      </c>
    </row>
    <row r="131" spans="1:4" ht="12.75">
      <c r="A131" s="24" t="s">
        <v>10</v>
      </c>
      <c r="B131" s="22">
        <v>2046</v>
      </c>
      <c r="C131" s="22">
        <v>1945</v>
      </c>
      <c r="D131" s="22">
        <v>3991</v>
      </c>
    </row>
    <row r="132" spans="1:4" ht="12.75">
      <c r="A132" s="24" t="s">
        <v>11</v>
      </c>
      <c r="B132" s="22">
        <v>2933</v>
      </c>
      <c r="C132" s="22">
        <v>3070</v>
      </c>
      <c r="D132" s="22">
        <v>6003</v>
      </c>
    </row>
    <row r="133" spans="1:4" ht="12.75">
      <c r="A133" s="24" t="s">
        <v>12</v>
      </c>
      <c r="B133" s="22">
        <v>1208</v>
      </c>
      <c r="C133" s="22">
        <v>1240</v>
      </c>
      <c r="D133" s="22">
        <v>2448</v>
      </c>
    </row>
    <row r="134" spans="1:4" ht="12.75">
      <c r="A134" s="24" t="s">
        <v>13</v>
      </c>
      <c r="B134" s="22">
        <v>7896</v>
      </c>
      <c r="C134" s="22">
        <v>8112</v>
      </c>
      <c r="D134" s="22">
        <v>16008</v>
      </c>
    </row>
    <row r="135" spans="1:4" ht="12.75">
      <c r="A135" s="24" t="s">
        <v>14</v>
      </c>
      <c r="B135" s="22">
        <v>5943</v>
      </c>
      <c r="C135" s="22">
        <v>6104</v>
      </c>
      <c r="D135" s="22">
        <v>12047</v>
      </c>
    </row>
    <row r="136" spans="1:4" ht="12.75">
      <c r="A136" s="24" t="s">
        <v>15</v>
      </c>
      <c r="B136" s="22">
        <v>1895</v>
      </c>
      <c r="C136" s="22">
        <v>1867</v>
      </c>
      <c r="D136" s="22">
        <v>3762</v>
      </c>
    </row>
    <row r="137" spans="1:4" ht="12.75">
      <c r="A137" s="24" t="s">
        <v>16</v>
      </c>
      <c r="B137" s="22">
        <v>8136</v>
      </c>
      <c r="C137" s="22">
        <v>8026</v>
      </c>
      <c r="D137" s="22">
        <v>16162</v>
      </c>
    </row>
    <row r="138" spans="1:4" ht="12.75">
      <c r="A138" s="24" t="s">
        <v>17</v>
      </c>
      <c r="B138" s="22">
        <v>10274</v>
      </c>
      <c r="C138" s="22">
        <v>10922</v>
      </c>
      <c r="D138" s="22">
        <v>21196</v>
      </c>
    </row>
    <row r="139" spans="1:4" ht="12.75">
      <c r="A139" s="24" t="s">
        <v>18</v>
      </c>
      <c r="B139" s="22">
        <v>56921</v>
      </c>
      <c r="C139" s="22">
        <v>57193</v>
      </c>
      <c r="D139" s="22">
        <v>114114</v>
      </c>
    </row>
    <row r="140" spans="1:4" ht="12.75">
      <c r="A140" s="24" t="s">
        <v>19</v>
      </c>
      <c r="B140" s="22">
        <v>4384</v>
      </c>
      <c r="C140" s="22">
        <v>4460</v>
      </c>
      <c r="D140" s="22">
        <v>8844</v>
      </c>
    </row>
    <row r="141" spans="1:4" ht="12.75">
      <c r="A141" s="24" t="s">
        <v>35</v>
      </c>
      <c r="B141" s="22">
        <v>171</v>
      </c>
      <c r="C141" s="22">
        <v>159</v>
      </c>
      <c r="D141" s="22">
        <v>330</v>
      </c>
    </row>
    <row r="142" spans="1:4" ht="12.75">
      <c r="A142" s="24" t="s">
        <v>20</v>
      </c>
      <c r="B142" s="22">
        <v>3345</v>
      </c>
      <c r="C142" s="22">
        <v>3286</v>
      </c>
      <c r="D142" s="22">
        <v>6631</v>
      </c>
    </row>
    <row r="143" spans="1:4" ht="12.75">
      <c r="A143" s="24" t="s">
        <v>21</v>
      </c>
      <c r="B143" s="22">
        <v>11936</v>
      </c>
      <c r="C143" s="22">
        <v>11603</v>
      </c>
      <c r="D143" s="22">
        <v>23539</v>
      </c>
    </row>
    <row r="144" spans="1:4" ht="12.75">
      <c r="A144" s="24" t="s">
        <v>22</v>
      </c>
      <c r="B144" s="22">
        <v>4850</v>
      </c>
      <c r="C144" s="22">
        <v>4853</v>
      </c>
      <c r="D144" s="22">
        <v>9703</v>
      </c>
    </row>
    <row r="145" spans="1:4" ht="12.75">
      <c r="A145" s="24" t="s">
        <v>23</v>
      </c>
      <c r="B145" s="22">
        <v>13739</v>
      </c>
      <c r="C145" s="22">
        <v>13725</v>
      </c>
      <c r="D145" s="22">
        <v>27464</v>
      </c>
    </row>
    <row r="146" spans="1:4" ht="12.75">
      <c r="A146" s="24" t="s">
        <v>24</v>
      </c>
      <c r="B146" s="22">
        <v>4389</v>
      </c>
      <c r="C146" s="22">
        <v>4318</v>
      </c>
      <c r="D146" s="22">
        <v>8707</v>
      </c>
    </row>
    <row r="147" spans="1:4" ht="12.75">
      <c r="A147" s="24" t="s">
        <v>25</v>
      </c>
      <c r="B147" s="22">
        <v>1280</v>
      </c>
      <c r="C147" s="22">
        <v>1063</v>
      </c>
      <c r="D147" s="22">
        <v>2343</v>
      </c>
    </row>
    <row r="148" spans="1:4" ht="12.75">
      <c r="A148" s="24" t="s">
        <v>26</v>
      </c>
      <c r="B148" s="22">
        <v>532</v>
      </c>
      <c r="C148" s="22">
        <v>484</v>
      </c>
      <c r="D148" s="22">
        <v>1016</v>
      </c>
    </row>
    <row r="149" spans="1:4" ht="12.75">
      <c r="A149" s="24" t="s">
        <v>27</v>
      </c>
      <c r="B149" s="22">
        <v>2283</v>
      </c>
      <c r="C149" s="22">
        <v>2181</v>
      </c>
      <c r="D149" s="22">
        <v>4464</v>
      </c>
    </row>
    <row r="150" spans="1:4" ht="12.75">
      <c r="A150" s="24" t="s">
        <v>28</v>
      </c>
      <c r="B150" s="22">
        <v>2309</v>
      </c>
      <c r="C150" s="22">
        <v>2240</v>
      </c>
      <c r="D150" s="22">
        <v>4549</v>
      </c>
    </row>
    <row r="151" spans="1:4" ht="12.75">
      <c r="A151" s="24" t="s">
        <v>29</v>
      </c>
      <c r="B151" s="22">
        <v>1368</v>
      </c>
      <c r="C151" s="22">
        <v>1313</v>
      </c>
      <c r="D151" s="22">
        <v>2681</v>
      </c>
    </row>
    <row r="152" spans="1:4" ht="12.75">
      <c r="A152" s="24" t="s">
        <v>30</v>
      </c>
      <c r="B152" s="22">
        <v>2881</v>
      </c>
      <c r="C152" s="22">
        <v>2870</v>
      </c>
      <c r="D152" s="22">
        <v>5751</v>
      </c>
    </row>
    <row r="153" spans="1:4" ht="12.75">
      <c r="A153" s="24" t="s">
        <v>31</v>
      </c>
      <c r="B153" s="22">
        <v>3346</v>
      </c>
      <c r="C153" s="22">
        <v>3443</v>
      </c>
      <c r="D153" s="22">
        <v>6789</v>
      </c>
    </row>
    <row r="154" spans="1:4" ht="12.75">
      <c r="A154" s="24" t="s">
        <v>32</v>
      </c>
      <c r="B154" s="22">
        <v>5970</v>
      </c>
      <c r="C154" s="22">
        <v>5749</v>
      </c>
      <c r="D154" s="22">
        <v>11719</v>
      </c>
    </row>
    <row r="155" spans="1:4" ht="12.75">
      <c r="A155" s="24" t="s">
        <v>33</v>
      </c>
      <c r="B155" s="22">
        <v>3949</v>
      </c>
      <c r="C155" s="22">
        <v>3953</v>
      </c>
      <c r="D155" s="22">
        <v>7902</v>
      </c>
    </row>
    <row r="156" spans="1:4" ht="12.75">
      <c r="A156" s="24" t="s">
        <v>34</v>
      </c>
      <c r="B156" s="22">
        <v>9069</v>
      </c>
      <c r="C156" s="22">
        <v>9489</v>
      </c>
      <c r="D156" s="22">
        <v>18558</v>
      </c>
    </row>
    <row r="157" spans="1:4" ht="12.75">
      <c r="A157" s="24" t="s">
        <v>5</v>
      </c>
      <c r="B157" s="9">
        <v>192733</v>
      </c>
      <c r="C157" s="9">
        <v>193840</v>
      </c>
      <c r="D157" s="9">
        <v>386573</v>
      </c>
    </row>
    <row r="158" ht="12.75">
      <c r="A158" s="42" t="s">
        <v>82</v>
      </c>
    </row>
    <row r="159" ht="12.75">
      <c r="A159" s="49"/>
    </row>
    <row r="160" ht="11.25" customHeight="1">
      <c r="A160" s="49"/>
    </row>
    <row r="161" ht="12.75">
      <c r="A161" s="49"/>
    </row>
    <row r="163" ht="12.75">
      <c r="A163" s="43" t="s">
        <v>85</v>
      </c>
    </row>
    <row r="164" spans="1:5" ht="12.75">
      <c r="A164" s="41" t="s">
        <v>81</v>
      </c>
      <c r="B164" s="41">
        <v>2003</v>
      </c>
      <c r="C164" s="41">
        <v>2004</v>
      </c>
      <c r="D164" s="47" t="s">
        <v>1</v>
      </c>
      <c r="E164" s="41" t="s">
        <v>83</v>
      </c>
    </row>
    <row r="165" spans="1:5" ht="12.75">
      <c r="A165" s="24" t="s">
        <v>6</v>
      </c>
      <c r="B165" s="22">
        <v>8847</v>
      </c>
      <c r="C165" s="22">
        <v>8831</v>
      </c>
      <c r="D165" s="22">
        <f>C165-B165</f>
        <v>-16</v>
      </c>
      <c r="E165" s="44">
        <v>-0.0018</v>
      </c>
    </row>
    <row r="166" spans="1:5" ht="12.75">
      <c r="A166" s="24" t="s">
        <v>7</v>
      </c>
      <c r="B166" s="22">
        <v>13431</v>
      </c>
      <c r="C166" s="22">
        <v>13428</v>
      </c>
      <c r="D166" s="48">
        <f aca="true" t="shared" si="0" ref="D166:D195">C166-B166</f>
        <v>-3</v>
      </c>
      <c r="E166" s="44">
        <v>-0.0002</v>
      </c>
    </row>
    <row r="167" spans="1:5" ht="12.75">
      <c r="A167" s="24" t="s">
        <v>8</v>
      </c>
      <c r="B167" s="22">
        <v>6977</v>
      </c>
      <c r="C167" s="22">
        <v>7190</v>
      </c>
      <c r="D167" s="48">
        <f t="shared" si="0"/>
        <v>213</v>
      </c>
      <c r="E167" s="44">
        <v>0.0305</v>
      </c>
    </row>
    <row r="168" spans="1:5" ht="12.75">
      <c r="A168" s="24" t="s">
        <v>9</v>
      </c>
      <c r="B168" s="22">
        <v>10302</v>
      </c>
      <c r="C168" s="22">
        <v>10403</v>
      </c>
      <c r="D168" s="48">
        <f t="shared" si="0"/>
        <v>101</v>
      </c>
      <c r="E168" s="44">
        <v>0.0098</v>
      </c>
    </row>
    <row r="169" spans="1:5" ht="12.75">
      <c r="A169" s="24" t="s">
        <v>10</v>
      </c>
      <c r="B169" s="22">
        <v>3869</v>
      </c>
      <c r="C169" s="22">
        <v>3991</v>
      </c>
      <c r="D169" s="48">
        <f t="shared" si="0"/>
        <v>122</v>
      </c>
      <c r="E169" s="44">
        <v>0.0315</v>
      </c>
    </row>
    <row r="170" spans="1:5" ht="12.75">
      <c r="A170" s="24" t="s">
        <v>11</v>
      </c>
      <c r="B170" s="22">
        <v>5703</v>
      </c>
      <c r="C170" s="22">
        <v>6003</v>
      </c>
      <c r="D170" s="48">
        <f t="shared" si="0"/>
        <v>300</v>
      </c>
      <c r="E170" s="44">
        <v>0.0526</v>
      </c>
    </row>
    <row r="171" spans="1:5" ht="12.75">
      <c r="A171" s="24" t="s">
        <v>12</v>
      </c>
      <c r="B171" s="22">
        <v>2310</v>
      </c>
      <c r="C171" s="22">
        <v>2448</v>
      </c>
      <c r="D171" s="48">
        <f t="shared" si="0"/>
        <v>138</v>
      </c>
      <c r="E171" s="44">
        <v>0.0597</v>
      </c>
    </row>
    <row r="172" spans="1:5" ht="12.75">
      <c r="A172" s="24" t="s">
        <v>13</v>
      </c>
      <c r="B172" s="22">
        <v>15400</v>
      </c>
      <c r="C172" s="22">
        <v>16008</v>
      </c>
      <c r="D172" s="48">
        <f t="shared" si="0"/>
        <v>608</v>
      </c>
      <c r="E172" s="44">
        <v>0.0395</v>
      </c>
    </row>
    <row r="173" spans="1:5" ht="12.75">
      <c r="A173" s="24" t="s">
        <v>14</v>
      </c>
      <c r="B173" s="22">
        <v>11722</v>
      </c>
      <c r="C173" s="22">
        <v>12047</v>
      </c>
      <c r="D173" s="48">
        <f t="shared" si="0"/>
        <v>325</v>
      </c>
      <c r="E173" s="44">
        <v>0.0277</v>
      </c>
    </row>
    <row r="174" spans="1:5" ht="12.75">
      <c r="A174" s="24" t="s">
        <v>15</v>
      </c>
      <c r="B174" s="22">
        <v>3504</v>
      </c>
      <c r="C174" s="22">
        <v>3762</v>
      </c>
      <c r="D174" s="48">
        <f t="shared" si="0"/>
        <v>258</v>
      </c>
      <c r="E174" s="45">
        <v>0.0736</v>
      </c>
    </row>
    <row r="175" spans="1:5" ht="12.75">
      <c r="A175" s="24" t="s">
        <v>16</v>
      </c>
      <c r="B175" s="22">
        <v>15614</v>
      </c>
      <c r="C175" s="22">
        <v>16162</v>
      </c>
      <c r="D175" s="48">
        <f t="shared" si="0"/>
        <v>548</v>
      </c>
      <c r="E175" s="44">
        <v>0.0351</v>
      </c>
    </row>
    <row r="176" spans="1:5" ht="12.75">
      <c r="A176" s="24" t="s">
        <v>17</v>
      </c>
      <c r="B176" s="22">
        <v>21001</v>
      </c>
      <c r="C176" s="22">
        <v>21196</v>
      </c>
      <c r="D176" s="48">
        <f t="shared" si="0"/>
        <v>195</v>
      </c>
      <c r="E176" s="44">
        <v>0.0092</v>
      </c>
    </row>
    <row r="177" spans="1:5" ht="12.75">
      <c r="A177" s="24" t="s">
        <v>18</v>
      </c>
      <c r="B177" s="22">
        <v>111879</v>
      </c>
      <c r="C177" s="22">
        <v>114114</v>
      </c>
      <c r="D177" s="48">
        <f t="shared" si="0"/>
        <v>2235</v>
      </c>
      <c r="E177" s="44">
        <v>0.02</v>
      </c>
    </row>
    <row r="178" spans="1:5" ht="12.75">
      <c r="A178" s="24" t="s">
        <v>19</v>
      </c>
      <c r="B178" s="22">
        <v>8775</v>
      </c>
      <c r="C178" s="22">
        <v>8844</v>
      </c>
      <c r="D178" s="48">
        <f t="shared" si="0"/>
        <v>69</v>
      </c>
      <c r="E178" s="44">
        <v>0.0079</v>
      </c>
    </row>
    <row r="179" spans="1:5" ht="12.75">
      <c r="A179" s="24" t="s">
        <v>35</v>
      </c>
      <c r="B179" s="22">
        <v>350</v>
      </c>
      <c r="C179" s="22">
        <v>330</v>
      </c>
      <c r="D179" s="48">
        <f t="shared" si="0"/>
        <v>-20</v>
      </c>
      <c r="E179" s="44">
        <v>-0.0571</v>
      </c>
    </row>
    <row r="180" spans="1:5" ht="12.75">
      <c r="A180" s="24" t="s">
        <v>20</v>
      </c>
      <c r="B180" s="22">
        <v>6329</v>
      </c>
      <c r="C180" s="22">
        <v>6631</v>
      </c>
      <c r="D180" s="48">
        <f t="shared" si="0"/>
        <v>302</v>
      </c>
      <c r="E180" s="44">
        <v>0.0477</v>
      </c>
    </row>
    <row r="181" spans="1:5" ht="12.75">
      <c r="A181" s="24" t="s">
        <v>21</v>
      </c>
      <c r="B181" s="22">
        <v>22843</v>
      </c>
      <c r="C181" s="22">
        <v>23539</v>
      </c>
      <c r="D181" s="48">
        <f t="shared" si="0"/>
        <v>696</v>
      </c>
      <c r="E181" s="44">
        <v>0.0305</v>
      </c>
    </row>
    <row r="182" spans="1:5" ht="12.75">
      <c r="A182" s="24" t="s">
        <v>22</v>
      </c>
      <c r="B182" s="22">
        <v>9543</v>
      </c>
      <c r="C182" s="22">
        <v>9703</v>
      </c>
      <c r="D182" s="48">
        <f t="shared" si="0"/>
        <v>160</v>
      </c>
      <c r="E182" s="44">
        <v>0.0168</v>
      </c>
    </row>
    <row r="183" spans="1:5" ht="12.75">
      <c r="A183" s="24" t="s">
        <v>23</v>
      </c>
      <c r="B183" s="22">
        <v>27326</v>
      </c>
      <c r="C183" s="22">
        <v>27464</v>
      </c>
      <c r="D183" s="48">
        <f t="shared" si="0"/>
        <v>138</v>
      </c>
      <c r="E183" s="44">
        <v>0.005</v>
      </c>
    </row>
    <row r="184" spans="1:5" ht="12.75">
      <c r="A184" s="24" t="s">
        <v>24</v>
      </c>
      <c r="B184" s="22">
        <v>8450</v>
      </c>
      <c r="C184" s="22">
        <v>8707</v>
      </c>
      <c r="D184" s="48">
        <f t="shared" si="0"/>
        <v>257</v>
      </c>
      <c r="E184" s="44">
        <v>0.0304</v>
      </c>
    </row>
    <row r="185" spans="1:5" ht="12.75">
      <c r="A185" s="24" t="s">
        <v>25</v>
      </c>
      <c r="B185" s="22">
        <v>2195</v>
      </c>
      <c r="C185" s="22">
        <v>2343</v>
      </c>
      <c r="D185" s="48">
        <f t="shared" si="0"/>
        <v>148</v>
      </c>
      <c r="E185" s="45">
        <v>0.0674</v>
      </c>
    </row>
    <row r="186" spans="1:5" ht="12.75">
      <c r="A186" s="24" t="s">
        <v>26</v>
      </c>
      <c r="B186" s="22">
        <v>995</v>
      </c>
      <c r="C186" s="22">
        <v>1016</v>
      </c>
      <c r="D186" s="48">
        <f t="shared" si="0"/>
        <v>21</v>
      </c>
      <c r="E186" s="44">
        <v>0.0211</v>
      </c>
    </row>
    <row r="187" spans="1:5" ht="12.75">
      <c r="A187" s="24" t="s">
        <v>27</v>
      </c>
      <c r="B187" s="22">
        <v>4276</v>
      </c>
      <c r="C187" s="22">
        <v>4464</v>
      </c>
      <c r="D187" s="48">
        <f t="shared" si="0"/>
        <v>188</v>
      </c>
      <c r="E187" s="44">
        <v>0.044</v>
      </c>
    </row>
    <row r="188" spans="1:5" ht="12.75">
      <c r="A188" s="24" t="s">
        <v>28</v>
      </c>
      <c r="B188" s="22">
        <v>4326</v>
      </c>
      <c r="C188" s="22">
        <v>4549</v>
      </c>
      <c r="D188" s="48">
        <f t="shared" si="0"/>
        <v>223</v>
      </c>
      <c r="E188" s="44">
        <v>0.0515</v>
      </c>
    </row>
    <row r="189" spans="1:5" ht="12.75">
      <c r="A189" s="24" t="s">
        <v>29</v>
      </c>
      <c r="B189" s="22">
        <v>2413</v>
      </c>
      <c r="C189" s="22">
        <v>2681</v>
      </c>
      <c r="D189" s="48">
        <f t="shared" si="0"/>
        <v>268</v>
      </c>
      <c r="E189" s="45">
        <v>0.11111</v>
      </c>
    </row>
    <row r="190" spans="1:5" ht="12.75">
      <c r="A190" s="24" t="s">
        <v>30</v>
      </c>
      <c r="B190" s="22">
        <v>5724</v>
      </c>
      <c r="C190" s="22">
        <v>5751</v>
      </c>
      <c r="D190" s="48">
        <f t="shared" si="0"/>
        <v>27</v>
      </c>
      <c r="E190" s="44">
        <v>0.0047</v>
      </c>
    </row>
    <row r="191" spans="1:5" ht="12.75">
      <c r="A191" s="24" t="s">
        <v>31</v>
      </c>
      <c r="B191" s="22">
        <v>6519</v>
      </c>
      <c r="C191" s="22">
        <v>6789</v>
      </c>
      <c r="D191" s="48">
        <f t="shared" si="0"/>
        <v>270</v>
      </c>
      <c r="E191" s="44">
        <v>0.0414</v>
      </c>
    </row>
    <row r="192" spans="1:5" ht="12.75">
      <c r="A192" s="24" t="s">
        <v>32</v>
      </c>
      <c r="B192" s="22">
        <v>10850</v>
      </c>
      <c r="C192" s="22">
        <v>11719</v>
      </c>
      <c r="D192" s="48">
        <f t="shared" si="0"/>
        <v>869</v>
      </c>
      <c r="E192" s="45">
        <v>0.0801</v>
      </c>
    </row>
    <row r="193" spans="1:5" ht="12.75">
      <c r="A193" s="24" t="s">
        <v>33</v>
      </c>
      <c r="B193" s="22">
        <v>7814</v>
      </c>
      <c r="C193" s="22">
        <v>7902</v>
      </c>
      <c r="D193" s="48">
        <f t="shared" si="0"/>
        <v>88</v>
      </c>
      <c r="E193" s="44">
        <v>0.0113</v>
      </c>
    </row>
    <row r="194" spans="1:5" ht="12.75">
      <c r="A194" s="24" t="s">
        <v>34</v>
      </c>
      <c r="B194" s="22">
        <v>18321</v>
      </c>
      <c r="C194" s="22">
        <v>18558</v>
      </c>
      <c r="D194" s="48">
        <f t="shared" si="0"/>
        <v>237</v>
      </c>
      <c r="E194" s="44">
        <v>0.0129</v>
      </c>
    </row>
    <row r="195" spans="1:5" ht="12.75">
      <c r="A195" s="24" t="s">
        <v>5</v>
      </c>
      <c r="B195" s="9">
        <v>377608</v>
      </c>
      <c r="C195" s="9">
        <v>386573</v>
      </c>
      <c r="D195" s="46">
        <f t="shared" si="0"/>
        <v>8965</v>
      </c>
      <c r="E195" s="10">
        <v>0.0237</v>
      </c>
    </row>
    <row r="196" ht="12.75">
      <c r="A196" s="42" t="s">
        <v>82</v>
      </c>
    </row>
  </sheetData>
  <mergeCells count="5">
    <mergeCell ref="A125:E125"/>
    <mergeCell ref="A1:G1"/>
    <mergeCell ref="A2:G2"/>
    <mergeCell ref="A5:C5"/>
    <mergeCell ref="B35:B39"/>
  </mergeCells>
  <printOptions horizontalCentered="1" verticalCentered="1"/>
  <pageMargins left="0.75" right="0.75" top="1" bottom="1" header="0" footer="0"/>
  <pageSetup horizontalDpi="600" verticalDpi="600" orientation="portrait" paperSize="9" r:id="rId2"/>
  <rowBreaks count="3" manualBreakCount="3">
    <brk id="56" max="9" man="1"/>
    <brk id="109" max="255" man="1"/>
    <brk id="1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CCMARESME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alicia.consegal</dc:creator>
  <cp:keywords/>
  <dc:description/>
  <cp:lastModifiedBy>marisol</cp:lastModifiedBy>
  <cp:lastPrinted>2005-05-10T08:44:46Z</cp:lastPrinted>
  <dcterms:created xsi:type="dcterms:W3CDTF">2005-05-10T07:56:53Z</dcterms:created>
  <dcterms:modified xsi:type="dcterms:W3CDTF">2005-05-10T08:51:56Z</dcterms:modified>
  <cp:category/>
  <cp:version/>
  <cp:contentType/>
  <cp:contentStatus/>
</cp:coreProperties>
</file>